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490" windowHeight="7455"/>
  </bookViews>
  <sheets>
    <sheet name="PEM 1" sheetId="1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F129" i="1"/>
  <c r="E129"/>
  <c r="F102"/>
  <c r="E102"/>
  <c r="F70"/>
  <c r="E70"/>
  <c r="F46"/>
  <c r="E46"/>
  <c r="F25"/>
  <c r="E25"/>
</calcChain>
</file>

<file path=xl/sharedStrings.xml><?xml version="1.0" encoding="utf-8"?>
<sst xmlns="http://schemas.openxmlformats.org/spreadsheetml/2006/main" count="224" uniqueCount="71">
  <si>
    <t>MUNICIPIO:  CABORCA, SONORA</t>
  </si>
  <si>
    <t>EVALUACION DE METAS</t>
  </si>
  <si>
    <t>META</t>
  </si>
  <si>
    <t>CLAVE</t>
  </si>
  <si>
    <t>DESCRIPCION</t>
  </si>
  <si>
    <t>MEDIDA</t>
  </si>
  <si>
    <t>GASTO</t>
  </si>
  <si>
    <t>PRESUP.</t>
  </si>
  <si>
    <t>REAL</t>
  </si>
  <si>
    <t>PORCENTAJE</t>
  </si>
  <si>
    <t>E1</t>
  </si>
  <si>
    <t>E2</t>
  </si>
  <si>
    <t>E3</t>
  </si>
  <si>
    <t>TOTAL DEL GASTO DE LA UNIDAD RESPONSABLE</t>
  </si>
  <si>
    <t xml:space="preserve"> </t>
  </si>
  <si>
    <t>PROG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</si>
  <si>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 </t>
    </r>
    <r>
      <rPr>
        <b/>
        <sz val="10"/>
        <color theme="1"/>
        <rFont val="Arial"/>
        <family val="2"/>
      </rPr>
      <t>01</t>
    </r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</si>
  <si>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 MD</t>
    </r>
  </si>
  <si>
    <t>NOMBRE: COORDINACION DE LA POLITICA DE DESARROLLO SOCIAL</t>
  </si>
  <si>
    <t xml:space="preserve">UNIDAD RESPONSABLE:  DDS 14 DIRECCION DE DESARROLLO SOCIAL </t>
  </si>
  <si>
    <t xml:space="preserve">OBJETIVO (S):   PLANEAR, ORGANIZAR, COORDINAR, DIRIGIR, EJECUTAR, CONTROLAR Y EVALUAR  TODAS LAS ACTIVIDADES Y PROGRAMAS ASIGNADOS A LA DEPENDENCIA RELACIONADOS CON EL BIENESTAR Y LA PARTICIPACION SOCIAL .
</t>
  </si>
  <si>
    <t>Colaborar en Programas de mejora de vivienda</t>
  </si>
  <si>
    <t>Informe</t>
  </si>
  <si>
    <t>Atender asuntos relativos al Programa Ahorro y subsidio a la v ivienda progresiva "Tu Casa" y audiencia diaria de los ciudadanos que soliciten la intervención de la dirección.</t>
  </si>
  <si>
    <t>Docto.</t>
  </si>
  <si>
    <t>Realizar trámite de recepción de documentos de solicitantes de devoluciones del Programa "Tu Casa" COVES para su envío a Hermosillo, Sonora.</t>
  </si>
  <si>
    <t>Identificar las estancias infantiles y guarderías que funcionan actualmente y requerirles sus licencias de uso, funcionamiento y de protección civil vigentes.</t>
  </si>
  <si>
    <t xml:space="preserve">NOMBRE:  COORDINACION DE LA POLITICA DE DESARROLLO SOCIAL </t>
  </si>
  <si>
    <t xml:space="preserve">NOMBRE: COORDINACION DE LA POLITICA DE DESARROLLO SOCIAL </t>
  </si>
  <si>
    <t>Colaborar con el Programa de Empleo temporal 2016</t>
  </si>
  <si>
    <t>Formar comités de contraloría social</t>
  </si>
  <si>
    <t>Aplicar el cuestionario único de información socioeconómica (CUIS) 2016</t>
  </si>
  <si>
    <t>Recopilar y capturar la información de los sujetos beneficiados con el FAIS 2016</t>
  </si>
  <si>
    <t>Realizar llenado de preregistro al Programa Seguro de Vida  2016, así como dar trámite en caso de condición de orfandad materna, visitas domiciliarias a beneficiados y toma de fotografías</t>
  </si>
  <si>
    <t>Realizar funciones administrativas</t>
  </si>
  <si>
    <t>Detectar y reubicar los bienes muebles de la dependencia dados en comodato para  regresarlos al C.D.C. (Centro de Desarrollo Comunitario)</t>
  </si>
  <si>
    <t>Operar y solventar las necesidades del Centro Comunitario</t>
  </si>
  <si>
    <t>implementar el Programa Hábitat 1</t>
  </si>
  <si>
    <t>Implementar el Programa 3 x 1 para migrantes</t>
  </si>
  <si>
    <t>Implementar talleres en el Centro de desarrollo comunitario</t>
  </si>
  <si>
    <t>Realizar diagnósticos en materia de Salud, Pobreza y Vivienda</t>
  </si>
  <si>
    <t>Actualizar marco normativo de la dependencia (manuales de organización y de procedimientos)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</si>
  <si>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 XZ</t>
    </r>
  </si>
  <si>
    <t>NOMBRE: APOYO A LA ADMINISTRACIÓN DE LA SALUD PÚBLICA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</si>
  <si>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 </t>
    </r>
    <r>
      <rPr>
        <b/>
        <sz val="10"/>
        <color theme="1"/>
        <rFont val="Arial"/>
        <family val="2"/>
      </rPr>
      <t>06</t>
    </r>
  </si>
  <si>
    <t>NOMBRE: PROMOCIÓN DE LA SALUD PÚBLICA</t>
  </si>
  <si>
    <t xml:space="preserve">OBJETIVO (S):   DISEÑAR, ESTABLECER, OPERAR Y EVALUAR UN PROGRAMA INTEGRAL PREVENTIVO DE SALUD, QUE TENGA COMO FINALIDAD DISMINUIR LA INCIDENCIA DE ENFERMEDADES PREVENIBLES Y CONSIDERANDO COMO PRIORITARIA LA ATENCIÓN A LOS GRUPOS VULNERABLES AL MISMO TIEMPO QUE SE CONSTRUYE UNA CULTURA DE CORRESPONSABILIDAD Y DE CUIDADO DE LA SALUD, TANTO INDIVIDUAL COMO COLECTIVA EN TODA LA POBLACIÓN
</t>
  </si>
  <si>
    <t>Elaborar el Programa Municipal de Salud</t>
  </si>
  <si>
    <t>Formar Comité Municipal de Salud</t>
  </si>
  <si>
    <t>Brindar seguimiento a los trabajos del Comité Municipal de Salud</t>
  </si>
  <si>
    <t>Ingresar al Programa de Municipios Saludables</t>
  </si>
  <si>
    <t>Realizar talleres intersectoriales de planeación y plan de trabajo</t>
  </si>
  <si>
    <t>Realizar campañas de prevención a través del Comité Municipal de Salud</t>
  </si>
  <si>
    <t>HOJA _1_ DE _5</t>
  </si>
  <si>
    <t>HOJA _2_ DE _5</t>
  </si>
  <si>
    <t>HOJA _3_ DE _5</t>
  </si>
  <si>
    <t>HOJA _4_ DE _5</t>
  </si>
  <si>
    <t>Adquirir equipo de cómputo</t>
  </si>
  <si>
    <t>Equipo</t>
  </si>
  <si>
    <t>HOJA _5_ DE _5</t>
  </si>
  <si>
    <t xml:space="preserve">OBJETIVO (S):   DOTAR A LA DEPENDENCIA DE EQUIPO NECESARIO PARA LA REALIZACIÓN DE SUS ACTIVIDADES
</t>
  </si>
  <si>
    <t>INFORMACIÓN PROGRAMÁTICA PRESUPUESTAL 2016</t>
  </si>
  <si>
    <t>ANEXO 17</t>
  </si>
  <si>
    <t xml:space="preserve">PROMEDIO POR UNIDAD </t>
  </si>
  <si>
    <t xml:space="preserve">UNIDAD </t>
  </si>
  <si>
    <t>PONDE      RACION        %</t>
  </si>
  <si>
    <t>DE</t>
  </si>
  <si>
    <t>DEVENGADO</t>
  </si>
  <si>
    <t>TRIMESTRAL</t>
  </si>
  <si>
    <t>ACUMULADO</t>
  </si>
  <si>
    <t xml:space="preserve">PERIODO: 01 DE ABRIL AL 30 DE JUNIO DEL 2016  </t>
  </si>
</sst>
</file>

<file path=xl/styles.xml><?xml version="1.0" encoding="utf-8"?>
<styleSheet xmlns="http://schemas.openxmlformats.org/spreadsheetml/2006/main">
  <numFmts count="1">
    <numFmt numFmtId="165" formatCode="0.0%"/>
  </numFmts>
  <fonts count="1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1" fillId="0" borderId="6" xfId="0" applyFont="1" applyBorder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4" xfId="0" applyFont="1" applyBorder="1"/>
    <xf numFmtId="0" fontId="1" fillId="0" borderId="15" xfId="0" applyFont="1" applyBorder="1"/>
    <xf numFmtId="0" fontId="5" fillId="0" borderId="0" xfId="0" applyFont="1" applyBorder="1"/>
    <xf numFmtId="0" fontId="4" fillId="0" borderId="4" xfId="0" applyFont="1" applyBorder="1"/>
    <xf numFmtId="0" fontId="4" fillId="0" borderId="0" xfId="0" applyFont="1" applyBorder="1"/>
    <xf numFmtId="0" fontId="1" fillId="0" borderId="0" xfId="0" applyFont="1" applyBorder="1" applyAlignment="1">
      <alignment horizontal="right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4" xfId="0" applyFont="1" applyFill="1" applyBorder="1"/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top"/>
    </xf>
    <xf numFmtId="0" fontId="0" fillId="0" borderId="12" xfId="0" applyFont="1" applyBorder="1" applyAlignment="1">
      <alignment horizontal="center" vertical="center"/>
    </xf>
    <xf numFmtId="1" fontId="0" fillId="0" borderId="12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10" fontId="0" fillId="0" borderId="9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justify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right" vertical="center"/>
    </xf>
    <xf numFmtId="3" fontId="0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justify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1" fontId="0" fillId="0" borderId="4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9" xfId="0" applyBorder="1" applyAlignment="1">
      <alignment horizontal="justify" vertical="center" wrapText="1"/>
    </xf>
    <xf numFmtId="165" fontId="0" fillId="0" borderId="9" xfId="0" applyNumberFormat="1" applyFont="1" applyBorder="1" applyAlignment="1">
      <alignment horizontal="center" vertical="center"/>
    </xf>
    <xf numFmtId="9" fontId="0" fillId="0" borderId="9" xfId="0" applyNumberFormat="1" applyFont="1" applyBorder="1" applyAlignment="1">
      <alignment horizontal="center" vertical="center"/>
    </xf>
    <xf numFmtId="10" fontId="0" fillId="0" borderId="12" xfId="0" applyNumberFormat="1" applyFon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0" fontId="3" fillId="0" borderId="9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0" fontId="3" fillId="0" borderId="10" xfId="0" applyNumberFormat="1" applyFont="1" applyFill="1" applyBorder="1"/>
    <xf numFmtId="0" fontId="3" fillId="0" borderId="10" xfId="0" applyFont="1" applyFill="1" applyBorder="1"/>
    <xf numFmtId="0" fontId="9" fillId="0" borderId="12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center"/>
    </xf>
    <xf numFmtId="1" fontId="0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6" xfId="0" applyFont="1" applyFill="1" applyBorder="1"/>
    <xf numFmtId="0" fontId="4" fillId="0" borderId="7" xfId="0" applyFont="1" applyFill="1" applyBorder="1"/>
    <xf numFmtId="0" fontId="6" fillId="0" borderId="14" xfId="0" applyFont="1" applyFill="1" applyBorder="1"/>
    <xf numFmtId="0" fontId="6" fillId="0" borderId="8" xfId="0" applyFont="1" applyFill="1" applyBorder="1"/>
    <xf numFmtId="0" fontId="6" fillId="0" borderId="11" xfId="0" applyFont="1" applyFill="1" applyBorder="1"/>
    <xf numFmtId="0" fontId="7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1" fontId="0" fillId="0" borderId="9" xfId="0" quotePrefix="1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9"/>
  <sheetViews>
    <sheetView tabSelected="1" topLeftCell="A109" zoomScale="99" zoomScaleNormal="99" workbookViewId="0">
      <selection activeCell="I132" sqref="I132"/>
    </sheetView>
  </sheetViews>
  <sheetFormatPr baseColWidth="10" defaultRowHeight="15"/>
  <cols>
    <col min="1" max="1" width="5.28515625" customWidth="1"/>
    <col min="2" max="2" width="33" customWidth="1"/>
    <col min="3" max="3" width="10.140625" customWidth="1"/>
    <col min="4" max="4" width="11.140625" customWidth="1"/>
    <col min="5" max="5" width="12.42578125" customWidth="1"/>
    <col min="6" max="6" width="11.7109375" customWidth="1"/>
    <col min="7" max="8" width="8.140625" customWidth="1"/>
    <col min="9" max="9" width="8.5703125" customWidth="1"/>
    <col min="10" max="10" width="7.85546875" customWidth="1"/>
    <col min="11" max="11" width="5.28515625" customWidth="1"/>
    <col min="12" max="12" width="4.28515625" customWidth="1"/>
    <col min="13" max="13" width="6.140625" customWidth="1"/>
    <col min="259" max="259" width="5.7109375" customWidth="1"/>
    <col min="260" max="260" width="44.140625" customWidth="1"/>
    <col min="261" max="261" width="11.85546875" customWidth="1"/>
    <col min="262" max="262" width="12.85546875" customWidth="1"/>
    <col min="263" max="263" width="7.7109375" customWidth="1"/>
    <col min="264" max="264" width="7.5703125" customWidth="1"/>
    <col min="265" max="265" width="7.7109375" customWidth="1"/>
    <col min="266" max="266" width="7.42578125" customWidth="1"/>
    <col min="515" max="515" width="5.7109375" customWidth="1"/>
    <col min="516" max="516" width="44.140625" customWidth="1"/>
    <col min="517" max="517" width="11.85546875" customWidth="1"/>
    <col min="518" max="518" width="12.85546875" customWidth="1"/>
    <col min="519" max="519" width="7.7109375" customWidth="1"/>
    <col min="520" max="520" width="7.5703125" customWidth="1"/>
    <col min="521" max="521" width="7.7109375" customWidth="1"/>
    <col min="522" max="522" width="7.42578125" customWidth="1"/>
    <col min="771" max="771" width="5.7109375" customWidth="1"/>
    <col min="772" max="772" width="44.140625" customWidth="1"/>
    <col min="773" max="773" width="11.85546875" customWidth="1"/>
    <col min="774" max="774" width="12.85546875" customWidth="1"/>
    <col min="775" max="775" width="7.7109375" customWidth="1"/>
    <col min="776" max="776" width="7.5703125" customWidth="1"/>
    <col min="777" max="777" width="7.7109375" customWidth="1"/>
    <col min="778" max="778" width="7.42578125" customWidth="1"/>
    <col min="1027" max="1027" width="5.7109375" customWidth="1"/>
    <col min="1028" max="1028" width="44.140625" customWidth="1"/>
    <col min="1029" max="1029" width="11.85546875" customWidth="1"/>
    <col min="1030" max="1030" width="12.85546875" customWidth="1"/>
    <col min="1031" max="1031" width="7.7109375" customWidth="1"/>
    <col min="1032" max="1032" width="7.5703125" customWidth="1"/>
    <col min="1033" max="1033" width="7.7109375" customWidth="1"/>
    <col min="1034" max="1034" width="7.42578125" customWidth="1"/>
    <col min="1283" max="1283" width="5.7109375" customWidth="1"/>
    <col min="1284" max="1284" width="44.140625" customWidth="1"/>
    <col min="1285" max="1285" width="11.85546875" customWidth="1"/>
    <col min="1286" max="1286" width="12.85546875" customWidth="1"/>
    <col min="1287" max="1287" width="7.7109375" customWidth="1"/>
    <col min="1288" max="1288" width="7.5703125" customWidth="1"/>
    <col min="1289" max="1289" width="7.7109375" customWidth="1"/>
    <col min="1290" max="1290" width="7.42578125" customWidth="1"/>
    <col min="1539" max="1539" width="5.7109375" customWidth="1"/>
    <col min="1540" max="1540" width="44.140625" customWidth="1"/>
    <col min="1541" max="1541" width="11.85546875" customWidth="1"/>
    <col min="1542" max="1542" width="12.85546875" customWidth="1"/>
    <col min="1543" max="1543" width="7.7109375" customWidth="1"/>
    <col min="1544" max="1544" width="7.5703125" customWidth="1"/>
    <col min="1545" max="1545" width="7.7109375" customWidth="1"/>
    <col min="1546" max="1546" width="7.42578125" customWidth="1"/>
    <col min="1795" max="1795" width="5.7109375" customWidth="1"/>
    <col min="1796" max="1796" width="44.140625" customWidth="1"/>
    <col min="1797" max="1797" width="11.85546875" customWidth="1"/>
    <col min="1798" max="1798" width="12.85546875" customWidth="1"/>
    <col min="1799" max="1799" width="7.7109375" customWidth="1"/>
    <col min="1800" max="1800" width="7.5703125" customWidth="1"/>
    <col min="1801" max="1801" width="7.7109375" customWidth="1"/>
    <col min="1802" max="1802" width="7.42578125" customWidth="1"/>
    <col min="2051" max="2051" width="5.7109375" customWidth="1"/>
    <col min="2052" max="2052" width="44.140625" customWidth="1"/>
    <col min="2053" max="2053" width="11.85546875" customWidth="1"/>
    <col min="2054" max="2054" width="12.85546875" customWidth="1"/>
    <col min="2055" max="2055" width="7.7109375" customWidth="1"/>
    <col min="2056" max="2056" width="7.5703125" customWidth="1"/>
    <col min="2057" max="2057" width="7.7109375" customWidth="1"/>
    <col min="2058" max="2058" width="7.42578125" customWidth="1"/>
    <col min="2307" max="2307" width="5.7109375" customWidth="1"/>
    <col min="2308" max="2308" width="44.140625" customWidth="1"/>
    <col min="2309" max="2309" width="11.85546875" customWidth="1"/>
    <col min="2310" max="2310" width="12.85546875" customWidth="1"/>
    <col min="2311" max="2311" width="7.7109375" customWidth="1"/>
    <col min="2312" max="2312" width="7.5703125" customWidth="1"/>
    <col min="2313" max="2313" width="7.7109375" customWidth="1"/>
    <col min="2314" max="2314" width="7.42578125" customWidth="1"/>
    <col min="2563" max="2563" width="5.7109375" customWidth="1"/>
    <col min="2564" max="2564" width="44.140625" customWidth="1"/>
    <col min="2565" max="2565" width="11.85546875" customWidth="1"/>
    <col min="2566" max="2566" width="12.85546875" customWidth="1"/>
    <col min="2567" max="2567" width="7.7109375" customWidth="1"/>
    <col min="2568" max="2568" width="7.5703125" customWidth="1"/>
    <col min="2569" max="2569" width="7.7109375" customWidth="1"/>
    <col min="2570" max="2570" width="7.42578125" customWidth="1"/>
    <col min="2819" max="2819" width="5.7109375" customWidth="1"/>
    <col min="2820" max="2820" width="44.140625" customWidth="1"/>
    <col min="2821" max="2821" width="11.85546875" customWidth="1"/>
    <col min="2822" max="2822" width="12.85546875" customWidth="1"/>
    <col min="2823" max="2823" width="7.7109375" customWidth="1"/>
    <col min="2824" max="2824" width="7.5703125" customWidth="1"/>
    <col min="2825" max="2825" width="7.7109375" customWidth="1"/>
    <col min="2826" max="2826" width="7.42578125" customWidth="1"/>
    <col min="3075" max="3075" width="5.7109375" customWidth="1"/>
    <col min="3076" max="3076" width="44.140625" customWidth="1"/>
    <col min="3077" max="3077" width="11.85546875" customWidth="1"/>
    <col min="3078" max="3078" width="12.85546875" customWidth="1"/>
    <col min="3079" max="3079" width="7.7109375" customWidth="1"/>
    <col min="3080" max="3080" width="7.5703125" customWidth="1"/>
    <col min="3081" max="3081" width="7.7109375" customWidth="1"/>
    <col min="3082" max="3082" width="7.42578125" customWidth="1"/>
    <col min="3331" max="3331" width="5.7109375" customWidth="1"/>
    <col min="3332" max="3332" width="44.140625" customWidth="1"/>
    <col min="3333" max="3333" width="11.85546875" customWidth="1"/>
    <col min="3334" max="3334" width="12.85546875" customWidth="1"/>
    <col min="3335" max="3335" width="7.7109375" customWidth="1"/>
    <col min="3336" max="3336" width="7.5703125" customWidth="1"/>
    <col min="3337" max="3337" width="7.7109375" customWidth="1"/>
    <col min="3338" max="3338" width="7.42578125" customWidth="1"/>
    <col min="3587" max="3587" width="5.7109375" customWidth="1"/>
    <col min="3588" max="3588" width="44.140625" customWidth="1"/>
    <col min="3589" max="3589" width="11.85546875" customWidth="1"/>
    <col min="3590" max="3590" width="12.85546875" customWidth="1"/>
    <col min="3591" max="3591" width="7.7109375" customWidth="1"/>
    <col min="3592" max="3592" width="7.5703125" customWidth="1"/>
    <col min="3593" max="3593" width="7.7109375" customWidth="1"/>
    <col min="3594" max="3594" width="7.42578125" customWidth="1"/>
    <col min="3843" max="3843" width="5.7109375" customWidth="1"/>
    <col min="3844" max="3844" width="44.140625" customWidth="1"/>
    <col min="3845" max="3845" width="11.85546875" customWidth="1"/>
    <col min="3846" max="3846" width="12.85546875" customWidth="1"/>
    <col min="3847" max="3847" width="7.7109375" customWidth="1"/>
    <col min="3848" max="3848" width="7.5703125" customWidth="1"/>
    <col min="3849" max="3849" width="7.7109375" customWidth="1"/>
    <col min="3850" max="3850" width="7.42578125" customWidth="1"/>
    <col min="4099" max="4099" width="5.7109375" customWidth="1"/>
    <col min="4100" max="4100" width="44.140625" customWidth="1"/>
    <col min="4101" max="4101" width="11.85546875" customWidth="1"/>
    <col min="4102" max="4102" width="12.85546875" customWidth="1"/>
    <col min="4103" max="4103" width="7.7109375" customWidth="1"/>
    <col min="4104" max="4104" width="7.5703125" customWidth="1"/>
    <col min="4105" max="4105" width="7.7109375" customWidth="1"/>
    <col min="4106" max="4106" width="7.42578125" customWidth="1"/>
    <col min="4355" max="4355" width="5.7109375" customWidth="1"/>
    <col min="4356" max="4356" width="44.140625" customWidth="1"/>
    <col min="4357" max="4357" width="11.85546875" customWidth="1"/>
    <col min="4358" max="4358" width="12.85546875" customWidth="1"/>
    <col min="4359" max="4359" width="7.7109375" customWidth="1"/>
    <col min="4360" max="4360" width="7.5703125" customWidth="1"/>
    <col min="4361" max="4361" width="7.7109375" customWidth="1"/>
    <col min="4362" max="4362" width="7.42578125" customWidth="1"/>
    <col min="4611" max="4611" width="5.7109375" customWidth="1"/>
    <col min="4612" max="4612" width="44.140625" customWidth="1"/>
    <col min="4613" max="4613" width="11.85546875" customWidth="1"/>
    <col min="4614" max="4614" width="12.85546875" customWidth="1"/>
    <col min="4615" max="4615" width="7.7109375" customWidth="1"/>
    <col min="4616" max="4616" width="7.5703125" customWidth="1"/>
    <col min="4617" max="4617" width="7.7109375" customWidth="1"/>
    <col min="4618" max="4618" width="7.42578125" customWidth="1"/>
    <col min="4867" max="4867" width="5.7109375" customWidth="1"/>
    <col min="4868" max="4868" width="44.140625" customWidth="1"/>
    <col min="4869" max="4869" width="11.85546875" customWidth="1"/>
    <col min="4870" max="4870" width="12.85546875" customWidth="1"/>
    <col min="4871" max="4871" width="7.7109375" customWidth="1"/>
    <col min="4872" max="4872" width="7.5703125" customWidth="1"/>
    <col min="4873" max="4873" width="7.7109375" customWidth="1"/>
    <col min="4874" max="4874" width="7.42578125" customWidth="1"/>
    <col min="5123" max="5123" width="5.7109375" customWidth="1"/>
    <col min="5124" max="5124" width="44.140625" customWidth="1"/>
    <col min="5125" max="5125" width="11.85546875" customWidth="1"/>
    <col min="5126" max="5126" width="12.85546875" customWidth="1"/>
    <col min="5127" max="5127" width="7.7109375" customWidth="1"/>
    <col min="5128" max="5128" width="7.5703125" customWidth="1"/>
    <col min="5129" max="5129" width="7.7109375" customWidth="1"/>
    <col min="5130" max="5130" width="7.42578125" customWidth="1"/>
    <col min="5379" max="5379" width="5.7109375" customWidth="1"/>
    <col min="5380" max="5380" width="44.140625" customWidth="1"/>
    <col min="5381" max="5381" width="11.85546875" customWidth="1"/>
    <col min="5382" max="5382" width="12.85546875" customWidth="1"/>
    <col min="5383" max="5383" width="7.7109375" customWidth="1"/>
    <col min="5384" max="5384" width="7.5703125" customWidth="1"/>
    <col min="5385" max="5385" width="7.7109375" customWidth="1"/>
    <col min="5386" max="5386" width="7.42578125" customWidth="1"/>
    <col min="5635" max="5635" width="5.7109375" customWidth="1"/>
    <col min="5636" max="5636" width="44.140625" customWidth="1"/>
    <col min="5637" max="5637" width="11.85546875" customWidth="1"/>
    <col min="5638" max="5638" width="12.85546875" customWidth="1"/>
    <col min="5639" max="5639" width="7.7109375" customWidth="1"/>
    <col min="5640" max="5640" width="7.5703125" customWidth="1"/>
    <col min="5641" max="5641" width="7.7109375" customWidth="1"/>
    <col min="5642" max="5642" width="7.42578125" customWidth="1"/>
    <col min="5891" max="5891" width="5.7109375" customWidth="1"/>
    <col min="5892" max="5892" width="44.140625" customWidth="1"/>
    <col min="5893" max="5893" width="11.85546875" customWidth="1"/>
    <col min="5894" max="5894" width="12.85546875" customWidth="1"/>
    <col min="5895" max="5895" width="7.7109375" customWidth="1"/>
    <col min="5896" max="5896" width="7.5703125" customWidth="1"/>
    <col min="5897" max="5897" width="7.7109375" customWidth="1"/>
    <col min="5898" max="5898" width="7.42578125" customWidth="1"/>
    <col min="6147" max="6147" width="5.7109375" customWidth="1"/>
    <col min="6148" max="6148" width="44.140625" customWidth="1"/>
    <col min="6149" max="6149" width="11.85546875" customWidth="1"/>
    <col min="6150" max="6150" width="12.85546875" customWidth="1"/>
    <col min="6151" max="6151" width="7.7109375" customWidth="1"/>
    <col min="6152" max="6152" width="7.5703125" customWidth="1"/>
    <col min="6153" max="6153" width="7.7109375" customWidth="1"/>
    <col min="6154" max="6154" width="7.42578125" customWidth="1"/>
    <col min="6403" max="6403" width="5.7109375" customWidth="1"/>
    <col min="6404" max="6404" width="44.140625" customWidth="1"/>
    <col min="6405" max="6405" width="11.85546875" customWidth="1"/>
    <col min="6406" max="6406" width="12.85546875" customWidth="1"/>
    <col min="6407" max="6407" width="7.7109375" customWidth="1"/>
    <col min="6408" max="6408" width="7.5703125" customWidth="1"/>
    <col min="6409" max="6409" width="7.7109375" customWidth="1"/>
    <col min="6410" max="6410" width="7.42578125" customWidth="1"/>
    <col min="6659" max="6659" width="5.7109375" customWidth="1"/>
    <col min="6660" max="6660" width="44.140625" customWidth="1"/>
    <col min="6661" max="6661" width="11.85546875" customWidth="1"/>
    <col min="6662" max="6662" width="12.85546875" customWidth="1"/>
    <col min="6663" max="6663" width="7.7109375" customWidth="1"/>
    <col min="6664" max="6664" width="7.5703125" customWidth="1"/>
    <col min="6665" max="6665" width="7.7109375" customWidth="1"/>
    <col min="6666" max="6666" width="7.42578125" customWidth="1"/>
    <col min="6915" max="6915" width="5.7109375" customWidth="1"/>
    <col min="6916" max="6916" width="44.140625" customWidth="1"/>
    <col min="6917" max="6917" width="11.85546875" customWidth="1"/>
    <col min="6918" max="6918" width="12.85546875" customWidth="1"/>
    <col min="6919" max="6919" width="7.7109375" customWidth="1"/>
    <col min="6920" max="6920" width="7.5703125" customWidth="1"/>
    <col min="6921" max="6921" width="7.7109375" customWidth="1"/>
    <col min="6922" max="6922" width="7.42578125" customWidth="1"/>
    <col min="7171" max="7171" width="5.7109375" customWidth="1"/>
    <col min="7172" max="7172" width="44.140625" customWidth="1"/>
    <col min="7173" max="7173" width="11.85546875" customWidth="1"/>
    <col min="7174" max="7174" width="12.85546875" customWidth="1"/>
    <col min="7175" max="7175" width="7.7109375" customWidth="1"/>
    <col min="7176" max="7176" width="7.5703125" customWidth="1"/>
    <col min="7177" max="7177" width="7.7109375" customWidth="1"/>
    <col min="7178" max="7178" width="7.42578125" customWidth="1"/>
    <col min="7427" max="7427" width="5.7109375" customWidth="1"/>
    <col min="7428" max="7428" width="44.140625" customWidth="1"/>
    <col min="7429" max="7429" width="11.85546875" customWidth="1"/>
    <col min="7430" max="7430" width="12.85546875" customWidth="1"/>
    <col min="7431" max="7431" width="7.7109375" customWidth="1"/>
    <col min="7432" max="7432" width="7.5703125" customWidth="1"/>
    <col min="7433" max="7433" width="7.7109375" customWidth="1"/>
    <col min="7434" max="7434" width="7.42578125" customWidth="1"/>
    <col min="7683" max="7683" width="5.7109375" customWidth="1"/>
    <col min="7684" max="7684" width="44.140625" customWidth="1"/>
    <col min="7685" max="7685" width="11.85546875" customWidth="1"/>
    <col min="7686" max="7686" width="12.85546875" customWidth="1"/>
    <col min="7687" max="7687" width="7.7109375" customWidth="1"/>
    <col min="7688" max="7688" width="7.5703125" customWidth="1"/>
    <col min="7689" max="7689" width="7.7109375" customWidth="1"/>
    <col min="7690" max="7690" width="7.42578125" customWidth="1"/>
    <col min="7939" max="7939" width="5.7109375" customWidth="1"/>
    <col min="7940" max="7940" width="44.140625" customWidth="1"/>
    <col min="7941" max="7941" width="11.85546875" customWidth="1"/>
    <col min="7942" max="7942" width="12.85546875" customWidth="1"/>
    <col min="7943" max="7943" width="7.7109375" customWidth="1"/>
    <col min="7944" max="7944" width="7.5703125" customWidth="1"/>
    <col min="7945" max="7945" width="7.7109375" customWidth="1"/>
    <col min="7946" max="7946" width="7.42578125" customWidth="1"/>
    <col min="8195" max="8195" width="5.7109375" customWidth="1"/>
    <col min="8196" max="8196" width="44.140625" customWidth="1"/>
    <col min="8197" max="8197" width="11.85546875" customWidth="1"/>
    <col min="8198" max="8198" width="12.85546875" customWidth="1"/>
    <col min="8199" max="8199" width="7.7109375" customWidth="1"/>
    <col min="8200" max="8200" width="7.5703125" customWidth="1"/>
    <col min="8201" max="8201" width="7.7109375" customWidth="1"/>
    <col min="8202" max="8202" width="7.42578125" customWidth="1"/>
    <col min="8451" max="8451" width="5.7109375" customWidth="1"/>
    <col min="8452" max="8452" width="44.140625" customWidth="1"/>
    <col min="8453" max="8453" width="11.85546875" customWidth="1"/>
    <col min="8454" max="8454" width="12.85546875" customWidth="1"/>
    <col min="8455" max="8455" width="7.7109375" customWidth="1"/>
    <col min="8456" max="8456" width="7.5703125" customWidth="1"/>
    <col min="8457" max="8457" width="7.7109375" customWidth="1"/>
    <col min="8458" max="8458" width="7.42578125" customWidth="1"/>
    <col min="8707" max="8707" width="5.7109375" customWidth="1"/>
    <col min="8708" max="8708" width="44.140625" customWidth="1"/>
    <col min="8709" max="8709" width="11.85546875" customWidth="1"/>
    <col min="8710" max="8710" width="12.85546875" customWidth="1"/>
    <col min="8711" max="8711" width="7.7109375" customWidth="1"/>
    <col min="8712" max="8712" width="7.5703125" customWidth="1"/>
    <col min="8713" max="8713" width="7.7109375" customWidth="1"/>
    <col min="8714" max="8714" width="7.42578125" customWidth="1"/>
    <col min="8963" max="8963" width="5.7109375" customWidth="1"/>
    <col min="8964" max="8964" width="44.140625" customWidth="1"/>
    <col min="8965" max="8965" width="11.85546875" customWidth="1"/>
    <col min="8966" max="8966" width="12.85546875" customWidth="1"/>
    <col min="8967" max="8967" width="7.7109375" customWidth="1"/>
    <col min="8968" max="8968" width="7.5703125" customWidth="1"/>
    <col min="8969" max="8969" width="7.7109375" customWidth="1"/>
    <col min="8970" max="8970" width="7.42578125" customWidth="1"/>
    <col min="9219" max="9219" width="5.7109375" customWidth="1"/>
    <col min="9220" max="9220" width="44.140625" customWidth="1"/>
    <col min="9221" max="9221" width="11.85546875" customWidth="1"/>
    <col min="9222" max="9222" width="12.85546875" customWidth="1"/>
    <col min="9223" max="9223" width="7.7109375" customWidth="1"/>
    <col min="9224" max="9224" width="7.5703125" customWidth="1"/>
    <col min="9225" max="9225" width="7.7109375" customWidth="1"/>
    <col min="9226" max="9226" width="7.42578125" customWidth="1"/>
    <col min="9475" max="9475" width="5.7109375" customWidth="1"/>
    <col min="9476" max="9476" width="44.140625" customWidth="1"/>
    <col min="9477" max="9477" width="11.85546875" customWidth="1"/>
    <col min="9478" max="9478" width="12.85546875" customWidth="1"/>
    <col min="9479" max="9479" width="7.7109375" customWidth="1"/>
    <col min="9480" max="9480" width="7.5703125" customWidth="1"/>
    <col min="9481" max="9481" width="7.7109375" customWidth="1"/>
    <col min="9482" max="9482" width="7.42578125" customWidth="1"/>
    <col min="9731" max="9731" width="5.7109375" customWidth="1"/>
    <col min="9732" max="9732" width="44.140625" customWidth="1"/>
    <col min="9733" max="9733" width="11.85546875" customWidth="1"/>
    <col min="9734" max="9734" width="12.85546875" customWidth="1"/>
    <col min="9735" max="9735" width="7.7109375" customWidth="1"/>
    <col min="9736" max="9736" width="7.5703125" customWidth="1"/>
    <col min="9737" max="9737" width="7.7109375" customWidth="1"/>
    <col min="9738" max="9738" width="7.42578125" customWidth="1"/>
    <col min="9987" max="9987" width="5.7109375" customWidth="1"/>
    <col min="9988" max="9988" width="44.140625" customWidth="1"/>
    <col min="9989" max="9989" width="11.85546875" customWidth="1"/>
    <col min="9990" max="9990" width="12.85546875" customWidth="1"/>
    <col min="9991" max="9991" width="7.7109375" customWidth="1"/>
    <col min="9992" max="9992" width="7.5703125" customWidth="1"/>
    <col min="9993" max="9993" width="7.7109375" customWidth="1"/>
    <col min="9994" max="9994" width="7.42578125" customWidth="1"/>
    <col min="10243" max="10243" width="5.7109375" customWidth="1"/>
    <col min="10244" max="10244" width="44.140625" customWidth="1"/>
    <col min="10245" max="10245" width="11.85546875" customWidth="1"/>
    <col min="10246" max="10246" width="12.85546875" customWidth="1"/>
    <col min="10247" max="10247" width="7.7109375" customWidth="1"/>
    <col min="10248" max="10248" width="7.5703125" customWidth="1"/>
    <col min="10249" max="10249" width="7.7109375" customWidth="1"/>
    <col min="10250" max="10250" width="7.42578125" customWidth="1"/>
    <col min="10499" max="10499" width="5.7109375" customWidth="1"/>
    <col min="10500" max="10500" width="44.140625" customWidth="1"/>
    <col min="10501" max="10501" width="11.85546875" customWidth="1"/>
    <col min="10502" max="10502" width="12.85546875" customWidth="1"/>
    <col min="10503" max="10503" width="7.7109375" customWidth="1"/>
    <col min="10504" max="10504" width="7.5703125" customWidth="1"/>
    <col min="10505" max="10505" width="7.7109375" customWidth="1"/>
    <col min="10506" max="10506" width="7.42578125" customWidth="1"/>
    <col min="10755" max="10755" width="5.7109375" customWidth="1"/>
    <col min="10756" max="10756" width="44.140625" customWidth="1"/>
    <col min="10757" max="10757" width="11.85546875" customWidth="1"/>
    <col min="10758" max="10758" width="12.85546875" customWidth="1"/>
    <col min="10759" max="10759" width="7.7109375" customWidth="1"/>
    <col min="10760" max="10760" width="7.5703125" customWidth="1"/>
    <col min="10761" max="10761" width="7.7109375" customWidth="1"/>
    <col min="10762" max="10762" width="7.42578125" customWidth="1"/>
    <col min="11011" max="11011" width="5.7109375" customWidth="1"/>
    <col min="11012" max="11012" width="44.140625" customWidth="1"/>
    <col min="11013" max="11013" width="11.85546875" customWidth="1"/>
    <col min="11014" max="11014" width="12.85546875" customWidth="1"/>
    <col min="11015" max="11015" width="7.7109375" customWidth="1"/>
    <col min="11016" max="11016" width="7.5703125" customWidth="1"/>
    <col min="11017" max="11017" width="7.7109375" customWidth="1"/>
    <col min="11018" max="11018" width="7.42578125" customWidth="1"/>
    <col min="11267" max="11267" width="5.7109375" customWidth="1"/>
    <col min="11268" max="11268" width="44.140625" customWidth="1"/>
    <col min="11269" max="11269" width="11.85546875" customWidth="1"/>
    <col min="11270" max="11270" width="12.85546875" customWidth="1"/>
    <col min="11271" max="11271" width="7.7109375" customWidth="1"/>
    <col min="11272" max="11272" width="7.5703125" customWidth="1"/>
    <col min="11273" max="11273" width="7.7109375" customWidth="1"/>
    <col min="11274" max="11274" width="7.42578125" customWidth="1"/>
    <col min="11523" max="11523" width="5.7109375" customWidth="1"/>
    <col min="11524" max="11524" width="44.140625" customWidth="1"/>
    <col min="11525" max="11525" width="11.85546875" customWidth="1"/>
    <col min="11526" max="11526" width="12.85546875" customWidth="1"/>
    <col min="11527" max="11527" width="7.7109375" customWidth="1"/>
    <col min="11528" max="11528" width="7.5703125" customWidth="1"/>
    <col min="11529" max="11529" width="7.7109375" customWidth="1"/>
    <col min="11530" max="11530" width="7.42578125" customWidth="1"/>
    <col min="11779" max="11779" width="5.7109375" customWidth="1"/>
    <col min="11780" max="11780" width="44.140625" customWidth="1"/>
    <col min="11781" max="11781" width="11.85546875" customWidth="1"/>
    <col min="11782" max="11782" width="12.85546875" customWidth="1"/>
    <col min="11783" max="11783" width="7.7109375" customWidth="1"/>
    <col min="11784" max="11784" width="7.5703125" customWidth="1"/>
    <col min="11785" max="11785" width="7.7109375" customWidth="1"/>
    <col min="11786" max="11786" width="7.42578125" customWidth="1"/>
    <col min="12035" max="12035" width="5.7109375" customWidth="1"/>
    <col min="12036" max="12036" width="44.140625" customWidth="1"/>
    <col min="12037" max="12037" width="11.85546875" customWidth="1"/>
    <col min="12038" max="12038" width="12.85546875" customWidth="1"/>
    <col min="12039" max="12039" width="7.7109375" customWidth="1"/>
    <col min="12040" max="12040" width="7.5703125" customWidth="1"/>
    <col min="12041" max="12041" width="7.7109375" customWidth="1"/>
    <col min="12042" max="12042" width="7.42578125" customWidth="1"/>
    <col min="12291" max="12291" width="5.7109375" customWidth="1"/>
    <col min="12292" max="12292" width="44.140625" customWidth="1"/>
    <col min="12293" max="12293" width="11.85546875" customWidth="1"/>
    <col min="12294" max="12294" width="12.85546875" customWidth="1"/>
    <col min="12295" max="12295" width="7.7109375" customWidth="1"/>
    <col min="12296" max="12296" width="7.5703125" customWidth="1"/>
    <col min="12297" max="12297" width="7.7109375" customWidth="1"/>
    <col min="12298" max="12298" width="7.42578125" customWidth="1"/>
    <col min="12547" max="12547" width="5.7109375" customWidth="1"/>
    <col min="12548" max="12548" width="44.140625" customWidth="1"/>
    <col min="12549" max="12549" width="11.85546875" customWidth="1"/>
    <col min="12550" max="12550" width="12.85546875" customWidth="1"/>
    <col min="12551" max="12551" width="7.7109375" customWidth="1"/>
    <col min="12552" max="12552" width="7.5703125" customWidth="1"/>
    <col min="12553" max="12553" width="7.7109375" customWidth="1"/>
    <col min="12554" max="12554" width="7.42578125" customWidth="1"/>
    <col min="12803" max="12803" width="5.7109375" customWidth="1"/>
    <col min="12804" max="12804" width="44.140625" customWidth="1"/>
    <col min="12805" max="12805" width="11.85546875" customWidth="1"/>
    <col min="12806" max="12806" width="12.85546875" customWidth="1"/>
    <col min="12807" max="12807" width="7.7109375" customWidth="1"/>
    <col min="12808" max="12808" width="7.5703125" customWidth="1"/>
    <col min="12809" max="12809" width="7.7109375" customWidth="1"/>
    <col min="12810" max="12810" width="7.42578125" customWidth="1"/>
    <col min="13059" max="13059" width="5.7109375" customWidth="1"/>
    <col min="13060" max="13060" width="44.140625" customWidth="1"/>
    <col min="13061" max="13061" width="11.85546875" customWidth="1"/>
    <col min="13062" max="13062" width="12.85546875" customWidth="1"/>
    <col min="13063" max="13063" width="7.7109375" customWidth="1"/>
    <col min="13064" max="13064" width="7.5703125" customWidth="1"/>
    <col min="13065" max="13065" width="7.7109375" customWidth="1"/>
    <col min="13066" max="13066" width="7.42578125" customWidth="1"/>
    <col min="13315" max="13315" width="5.7109375" customWidth="1"/>
    <col min="13316" max="13316" width="44.140625" customWidth="1"/>
    <col min="13317" max="13317" width="11.85546875" customWidth="1"/>
    <col min="13318" max="13318" width="12.85546875" customWidth="1"/>
    <col min="13319" max="13319" width="7.7109375" customWidth="1"/>
    <col min="13320" max="13320" width="7.5703125" customWidth="1"/>
    <col min="13321" max="13321" width="7.7109375" customWidth="1"/>
    <col min="13322" max="13322" width="7.42578125" customWidth="1"/>
    <col min="13571" max="13571" width="5.7109375" customWidth="1"/>
    <col min="13572" max="13572" width="44.140625" customWidth="1"/>
    <col min="13573" max="13573" width="11.85546875" customWidth="1"/>
    <col min="13574" max="13574" width="12.85546875" customWidth="1"/>
    <col min="13575" max="13575" width="7.7109375" customWidth="1"/>
    <col min="13576" max="13576" width="7.5703125" customWidth="1"/>
    <col min="13577" max="13577" width="7.7109375" customWidth="1"/>
    <col min="13578" max="13578" width="7.42578125" customWidth="1"/>
    <col min="13827" max="13827" width="5.7109375" customWidth="1"/>
    <col min="13828" max="13828" width="44.140625" customWidth="1"/>
    <col min="13829" max="13829" width="11.85546875" customWidth="1"/>
    <col min="13830" max="13830" width="12.85546875" customWidth="1"/>
    <col min="13831" max="13831" width="7.7109375" customWidth="1"/>
    <col min="13832" max="13832" width="7.5703125" customWidth="1"/>
    <col min="13833" max="13833" width="7.7109375" customWidth="1"/>
    <col min="13834" max="13834" width="7.42578125" customWidth="1"/>
    <col min="14083" max="14083" width="5.7109375" customWidth="1"/>
    <col min="14084" max="14084" width="44.140625" customWidth="1"/>
    <col min="14085" max="14085" width="11.85546875" customWidth="1"/>
    <col min="14086" max="14086" width="12.85546875" customWidth="1"/>
    <col min="14087" max="14087" width="7.7109375" customWidth="1"/>
    <col min="14088" max="14088" width="7.5703125" customWidth="1"/>
    <col min="14089" max="14089" width="7.7109375" customWidth="1"/>
    <col min="14090" max="14090" width="7.42578125" customWidth="1"/>
    <col min="14339" max="14339" width="5.7109375" customWidth="1"/>
    <col min="14340" max="14340" width="44.140625" customWidth="1"/>
    <col min="14341" max="14341" width="11.85546875" customWidth="1"/>
    <col min="14342" max="14342" width="12.85546875" customWidth="1"/>
    <col min="14343" max="14343" width="7.7109375" customWidth="1"/>
    <col min="14344" max="14344" width="7.5703125" customWidth="1"/>
    <col min="14345" max="14345" width="7.7109375" customWidth="1"/>
    <col min="14346" max="14346" width="7.42578125" customWidth="1"/>
    <col min="14595" max="14595" width="5.7109375" customWidth="1"/>
    <col min="14596" max="14596" width="44.140625" customWidth="1"/>
    <col min="14597" max="14597" width="11.85546875" customWidth="1"/>
    <col min="14598" max="14598" width="12.85546875" customWidth="1"/>
    <col min="14599" max="14599" width="7.7109375" customWidth="1"/>
    <col min="14600" max="14600" width="7.5703125" customWidth="1"/>
    <col min="14601" max="14601" width="7.7109375" customWidth="1"/>
    <col min="14602" max="14602" width="7.42578125" customWidth="1"/>
    <col min="14851" max="14851" width="5.7109375" customWidth="1"/>
    <col min="14852" max="14852" width="44.140625" customWidth="1"/>
    <col min="14853" max="14853" width="11.85546875" customWidth="1"/>
    <col min="14854" max="14854" width="12.85546875" customWidth="1"/>
    <col min="14855" max="14855" width="7.7109375" customWidth="1"/>
    <col min="14856" max="14856" width="7.5703125" customWidth="1"/>
    <col min="14857" max="14857" width="7.7109375" customWidth="1"/>
    <col min="14858" max="14858" width="7.42578125" customWidth="1"/>
    <col min="15107" max="15107" width="5.7109375" customWidth="1"/>
    <col min="15108" max="15108" width="44.140625" customWidth="1"/>
    <col min="15109" max="15109" width="11.85546875" customWidth="1"/>
    <col min="15110" max="15110" width="12.85546875" customWidth="1"/>
    <col min="15111" max="15111" width="7.7109375" customWidth="1"/>
    <col min="15112" max="15112" width="7.5703125" customWidth="1"/>
    <col min="15113" max="15113" width="7.7109375" customWidth="1"/>
    <col min="15114" max="15114" width="7.42578125" customWidth="1"/>
    <col min="15363" max="15363" width="5.7109375" customWidth="1"/>
    <col min="15364" max="15364" width="44.140625" customWidth="1"/>
    <col min="15365" max="15365" width="11.85546875" customWidth="1"/>
    <col min="15366" max="15366" width="12.85546875" customWidth="1"/>
    <col min="15367" max="15367" width="7.7109375" customWidth="1"/>
    <col min="15368" max="15368" width="7.5703125" customWidth="1"/>
    <col min="15369" max="15369" width="7.7109375" customWidth="1"/>
    <col min="15370" max="15370" width="7.42578125" customWidth="1"/>
    <col min="15619" max="15619" width="5.7109375" customWidth="1"/>
    <col min="15620" max="15620" width="44.140625" customWidth="1"/>
    <col min="15621" max="15621" width="11.85546875" customWidth="1"/>
    <col min="15622" max="15622" width="12.85546875" customWidth="1"/>
    <col min="15623" max="15623" width="7.7109375" customWidth="1"/>
    <col min="15624" max="15624" width="7.5703125" customWidth="1"/>
    <col min="15625" max="15625" width="7.7109375" customWidth="1"/>
    <col min="15626" max="15626" width="7.42578125" customWidth="1"/>
    <col min="15875" max="15875" width="5.7109375" customWidth="1"/>
    <col min="15876" max="15876" width="44.140625" customWidth="1"/>
    <col min="15877" max="15877" width="11.85546875" customWidth="1"/>
    <col min="15878" max="15878" width="12.85546875" customWidth="1"/>
    <col min="15879" max="15879" width="7.7109375" customWidth="1"/>
    <col min="15880" max="15880" width="7.5703125" customWidth="1"/>
    <col min="15881" max="15881" width="7.7109375" customWidth="1"/>
    <col min="15882" max="15882" width="7.42578125" customWidth="1"/>
    <col min="16131" max="16131" width="5.7109375" customWidth="1"/>
    <col min="16132" max="16132" width="44.140625" customWidth="1"/>
    <col min="16133" max="16133" width="11.85546875" customWidth="1"/>
    <col min="16134" max="16134" width="12.85546875" customWidth="1"/>
    <col min="16135" max="16135" width="7.7109375" customWidth="1"/>
    <col min="16136" max="16136" width="7.5703125" customWidth="1"/>
    <col min="16137" max="16137" width="7.7109375" customWidth="1"/>
    <col min="16138" max="16138" width="7.42578125" customWidth="1"/>
  </cols>
  <sheetData>
    <row r="1" spans="1:16">
      <c r="A1" s="62" t="s">
        <v>61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6">
      <c r="A2" s="10"/>
      <c r="B2" s="11"/>
      <c r="C2" s="11"/>
      <c r="D2" s="11"/>
      <c r="E2" s="11"/>
      <c r="F2" s="11"/>
      <c r="G2" s="11"/>
      <c r="H2" s="11"/>
      <c r="I2" s="11"/>
      <c r="J2" s="12"/>
      <c r="K2" s="70" t="s">
        <v>62</v>
      </c>
      <c r="L2" s="70"/>
      <c r="M2" s="70"/>
      <c r="P2" s="44"/>
    </row>
    <row r="3" spans="1:16">
      <c r="A3" s="7" t="s">
        <v>0</v>
      </c>
      <c r="B3" s="1"/>
      <c r="C3" s="11"/>
      <c r="D3" s="11"/>
      <c r="E3" s="11"/>
      <c r="F3" s="11"/>
      <c r="G3" s="11"/>
      <c r="H3" s="11"/>
      <c r="I3" s="11"/>
      <c r="J3" s="11"/>
      <c r="K3" s="9" t="s">
        <v>53</v>
      </c>
      <c r="L3" s="11"/>
      <c r="M3" s="13"/>
      <c r="P3" s="45"/>
    </row>
    <row r="4" spans="1:16" ht="16.5" customHeight="1">
      <c r="A4" s="8" t="s">
        <v>70</v>
      </c>
      <c r="B4" s="3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</row>
    <row r="5" spans="1:16" s="2" customFormat="1" ht="7.5" hidden="1" customHeight="1">
      <c r="A5" s="3"/>
      <c r="B5" s="3"/>
      <c r="C5" s="14"/>
      <c r="D5" s="14"/>
      <c r="E5" s="14"/>
      <c r="F5" s="14"/>
      <c r="G5" s="14"/>
      <c r="H5" s="14"/>
      <c r="I5" s="14"/>
      <c r="J5" s="11"/>
      <c r="K5" s="11"/>
      <c r="L5" s="11"/>
      <c r="M5" s="11"/>
    </row>
    <row r="6" spans="1:16" ht="19.5" customHeight="1">
      <c r="A6" s="23" t="s">
        <v>17</v>
      </c>
      <c r="B6" s="6"/>
      <c r="C6" s="63" t="s">
        <v>18</v>
      </c>
      <c r="D6" s="63"/>
      <c r="E6" s="63"/>
      <c r="F6" s="63"/>
      <c r="G6" s="63"/>
      <c r="H6" s="63"/>
      <c r="I6" s="63"/>
      <c r="J6" s="63"/>
      <c r="K6" s="63"/>
      <c r="L6" s="63"/>
      <c r="M6" s="64"/>
    </row>
    <row r="7" spans="1:16" ht="18.75" customHeight="1">
      <c r="A7" s="16" t="s">
        <v>16</v>
      </c>
      <c r="B7" s="4"/>
      <c r="C7" s="65" t="s">
        <v>27</v>
      </c>
      <c r="D7" s="65"/>
      <c r="E7" s="65"/>
      <c r="F7" s="65"/>
      <c r="G7" s="65"/>
      <c r="H7" s="65"/>
      <c r="I7" s="65"/>
      <c r="J7" s="65"/>
      <c r="K7" s="65"/>
      <c r="L7" s="65"/>
      <c r="M7" s="66"/>
    </row>
    <row r="8" spans="1:16">
      <c r="A8" s="67" t="s">
        <v>19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9"/>
    </row>
    <row r="9" spans="1:16" ht="30.75" customHeight="1">
      <c r="A9" s="86" t="s">
        <v>20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8"/>
    </row>
    <row r="10" spans="1:16" ht="13.5" customHeight="1">
      <c r="A10" s="71" t="s">
        <v>1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72"/>
    </row>
    <row r="11" spans="1:16" ht="13.5" customHeight="1">
      <c r="A11" s="71" t="s">
        <v>2</v>
      </c>
      <c r="B11" s="72"/>
      <c r="C11" s="56" t="s">
        <v>64</v>
      </c>
      <c r="D11" s="73" t="s">
        <v>65</v>
      </c>
      <c r="E11" s="76" t="s">
        <v>6</v>
      </c>
      <c r="F11" s="77"/>
      <c r="G11" s="76" t="s">
        <v>2</v>
      </c>
      <c r="H11" s="77"/>
      <c r="I11" s="77"/>
      <c r="J11" s="78"/>
      <c r="K11" s="79" t="s">
        <v>9</v>
      </c>
      <c r="L11" s="80"/>
      <c r="M11" s="81"/>
    </row>
    <row r="12" spans="1:16" ht="15.75" customHeight="1">
      <c r="A12" s="82" t="s">
        <v>3</v>
      </c>
      <c r="B12" s="84" t="s">
        <v>4</v>
      </c>
      <c r="C12" s="57" t="s">
        <v>66</v>
      </c>
      <c r="D12" s="74"/>
      <c r="E12" s="82" t="s">
        <v>7</v>
      </c>
      <c r="F12" s="82" t="s">
        <v>67</v>
      </c>
      <c r="G12" s="76" t="s">
        <v>68</v>
      </c>
      <c r="H12" s="78"/>
      <c r="I12" s="76" t="s">
        <v>69</v>
      </c>
      <c r="J12" s="78"/>
      <c r="K12" s="92" t="s">
        <v>10</v>
      </c>
      <c r="L12" s="92" t="s">
        <v>11</v>
      </c>
      <c r="M12" s="92" t="s">
        <v>12</v>
      </c>
    </row>
    <row r="13" spans="1:16" ht="13.5" customHeight="1">
      <c r="A13" s="83"/>
      <c r="B13" s="85"/>
      <c r="C13" s="58" t="s">
        <v>5</v>
      </c>
      <c r="D13" s="75"/>
      <c r="E13" s="83"/>
      <c r="F13" s="83"/>
      <c r="G13" s="59" t="s">
        <v>15</v>
      </c>
      <c r="H13" s="59" t="s">
        <v>8</v>
      </c>
      <c r="I13" s="59" t="s">
        <v>15</v>
      </c>
      <c r="J13" s="59" t="s">
        <v>8</v>
      </c>
      <c r="K13" s="92"/>
      <c r="L13" s="92"/>
      <c r="M13" s="92"/>
    </row>
    <row r="14" spans="1:16" ht="29.25" customHeight="1">
      <c r="A14" s="24">
        <v>1</v>
      </c>
      <c r="B14" s="33" t="s">
        <v>21</v>
      </c>
      <c r="C14" s="34" t="s">
        <v>22</v>
      </c>
      <c r="D14" s="49">
        <v>4.3299999999999998E-2</v>
      </c>
      <c r="E14" s="35">
        <v>0</v>
      </c>
      <c r="F14" s="35">
        <v>25296</v>
      </c>
      <c r="G14" s="35">
        <v>0</v>
      </c>
      <c r="H14" s="35">
        <v>3</v>
      </c>
      <c r="I14" s="25">
        <v>1</v>
      </c>
      <c r="J14" s="25">
        <v>4</v>
      </c>
      <c r="K14" s="17"/>
      <c r="L14" s="17"/>
      <c r="M14" s="25"/>
    </row>
    <row r="15" spans="1:16">
      <c r="A15" s="26"/>
      <c r="B15" s="27"/>
      <c r="C15" s="26"/>
      <c r="D15" s="28"/>
      <c r="E15" s="37"/>
      <c r="F15" s="37"/>
      <c r="G15" s="37"/>
      <c r="H15" s="37"/>
      <c r="I15" s="29"/>
      <c r="J15" s="29"/>
      <c r="K15" s="18"/>
      <c r="L15" s="18"/>
      <c r="M15" s="29"/>
    </row>
    <row r="16" spans="1:16" ht="90" customHeight="1">
      <c r="A16" s="26">
        <v>2</v>
      </c>
      <c r="B16" s="38" t="s">
        <v>23</v>
      </c>
      <c r="C16" s="39" t="s">
        <v>22</v>
      </c>
      <c r="D16" s="28">
        <v>3.32E-2</v>
      </c>
      <c r="E16" s="37">
        <v>19956</v>
      </c>
      <c r="F16" s="37">
        <v>19345</v>
      </c>
      <c r="G16" s="37">
        <v>180</v>
      </c>
      <c r="H16" s="37">
        <v>180</v>
      </c>
      <c r="I16" s="29">
        <v>360</v>
      </c>
      <c r="J16" s="29">
        <v>360</v>
      </c>
      <c r="K16" s="18"/>
      <c r="L16" s="18"/>
      <c r="M16" s="29"/>
    </row>
    <row r="17" spans="1:13" ht="15.75" customHeight="1">
      <c r="A17" s="26" t="s">
        <v>14</v>
      </c>
      <c r="B17" s="30"/>
      <c r="C17" s="31"/>
      <c r="D17" s="28"/>
      <c r="E17" s="37"/>
      <c r="F17" s="37"/>
      <c r="G17" s="37"/>
      <c r="H17" s="37"/>
      <c r="I17" s="29"/>
      <c r="J17" s="104"/>
      <c r="K17" s="18"/>
      <c r="L17" s="18"/>
      <c r="M17" s="29"/>
    </row>
    <row r="18" spans="1:13" ht="30" customHeight="1">
      <c r="A18" s="26">
        <v>3</v>
      </c>
      <c r="B18" s="38" t="s">
        <v>29</v>
      </c>
      <c r="C18" s="39" t="s">
        <v>22</v>
      </c>
      <c r="D18" s="28">
        <v>1.9400000000000001E-2</v>
      </c>
      <c r="E18" s="37">
        <v>0</v>
      </c>
      <c r="F18" s="37">
        <v>0</v>
      </c>
      <c r="G18" s="37">
        <v>0</v>
      </c>
      <c r="H18" s="37">
        <v>0</v>
      </c>
      <c r="I18" s="29">
        <v>0</v>
      </c>
      <c r="J18" s="104">
        <v>0</v>
      </c>
      <c r="K18" s="18"/>
      <c r="L18" s="18"/>
      <c r="M18" s="29"/>
    </row>
    <row r="19" spans="1:13" ht="14.25" customHeight="1">
      <c r="A19" s="26"/>
      <c r="B19" s="32"/>
      <c r="C19" s="39"/>
      <c r="D19" s="28"/>
      <c r="E19" s="37"/>
      <c r="F19" s="37"/>
      <c r="G19" s="37"/>
      <c r="H19" s="37"/>
      <c r="I19" s="29"/>
      <c r="J19" s="29"/>
      <c r="K19" s="18"/>
      <c r="L19" s="18"/>
      <c r="M19" s="29"/>
    </row>
    <row r="20" spans="1:13" ht="21" customHeight="1">
      <c r="A20" s="26">
        <v>4</v>
      </c>
      <c r="B20" s="46" t="s">
        <v>30</v>
      </c>
      <c r="C20" s="39" t="s">
        <v>24</v>
      </c>
      <c r="D20" s="50">
        <v>3.5999999999999997E-2</v>
      </c>
      <c r="E20" s="37">
        <v>21565</v>
      </c>
      <c r="F20" s="37">
        <v>0</v>
      </c>
      <c r="G20" s="37">
        <v>5</v>
      </c>
      <c r="H20" s="37">
        <v>0</v>
      </c>
      <c r="I20" s="29">
        <v>8</v>
      </c>
      <c r="J20" s="29">
        <v>3</v>
      </c>
      <c r="K20" s="18"/>
      <c r="L20" s="18"/>
      <c r="M20" s="29"/>
    </row>
    <row r="21" spans="1:13" ht="17.25" customHeight="1">
      <c r="A21" s="26"/>
      <c r="B21" s="38"/>
      <c r="C21" s="39"/>
      <c r="D21" s="50"/>
      <c r="E21" s="37"/>
      <c r="F21" s="37"/>
      <c r="G21" s="37"/>
      <c r="H21" s="37"/>
      <c r="I21" s="29"/>
      <c r="J21" s="29"/>
      <c r="K21" s="18"/>
      <c r="L21" s="18"/>
      <c r="M21" s="29"/>
    </row>
    <row r="22" spans="1:13" ht="45.75" customHeight="1">
      <c r="A22" s="26">
        <v>5</v>
      </c>
      <c r="B22" s="46" t="s">
        <v>31</v>
      </c>
      <c r="C22" s="39" t="s">
        <v>24</v>
      </c>
      <c r="D22" s="28">
        <v>4.3299999999999998E-2</v>
      </c>
      <c r="E22" s="37">
        <v>25750</v>
      </c>
      <c r="F22" s="37">
        <v>25296</v>
      </c>
      <c r="G22" s="37">
        <v>70</v>
      </c>
      <c r="H22" s="37">
        <v>180</v>
      </c>
      <c r="I22" s="29">
        <v>140</v>
      </c>
      <c r="J22" s="29">
        <v>257</v>
      </c>
      <c r="K22" s="18"/>
      <c r="L22" s="18"/>
      <c r="M22" s="29"/>
    </row>
    <row r="23" spans="1:13" ht="20.25" customHeight="1">
      <c r="A23" s="26"/>
      <c r="B23" s="38"/>
      <c r="C23" s="39"/>
      <c r="D23" s="28"/>
      <c r="E23" s="36"/>
      <c r="F23" s="37"/>
      <c r="G23" s="52"/>
      <c r="H23" s="52"/>
      <c r="I23" s="41"/>
      <c r="J23" s="18"/>
      <c r="K23" s="18"/>
      <c r="L23" s="18"/>
      <c r="M23" s="20"/>
    </row>
    <row r="24" spans="1:13" ht="27.75" customHeight="1">
      <c r="A24" s="26"/>
      <c r="B24" s="38"/>
      <c r="C24" s="39"/>
      <c r="D24" s="28"/>
      <c r="E24" s="36"/>
      <c r="F24" s="37"/>
      <c r="G24" s="52"/>
      <c r="H24" s="52"/>
      <c r="I24" s="41"/>
      <c r="J24" s="43"/>
      <c r="K24" s="22"/>
      <c r="L24" s="18"/>
      <c r="M24" s="20"/>
    </row>
    <row r="25" spans="1:13">
      <c r="A25" s="93" t="s">
        <v>13</v>
      </c>
      <c r="B25" s="93"/>
      <c r="C25" s="93"/>
      <c r="D25" s="54"/>
      <c r="E25" s="106">
        <f>SUM(E14:E22)</f>
        <v>67271</v>
      </c>
      <c r="F25" s="106">
        <f>SUM(F14:F22)</f>
        <v>69937</v>
      </c>
      <c r="G25" s="94" t="s">
        <v>63</v>
      </c>
      <c r="H25" s="95"/>
      <c r="I25" s="95"/>
      <c r="J25" s="96"/>
      <c r="K25" s="55"/>
      <c r="L25" s="55"/>
      <c r="M25" s="55"/>
    </row>
    <row r="26" spans="1:13">
      <c r="A26" s="62" t="s">
        <v>61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</row>
    <row r="27" spans="1:13">
      <c r="A27" s="10"/>
      <c r="B27" s="11"/>
      <c r="C27" s="11"/>
      <c r="D27" s="11"/>
      <c r="E27" s="11"/>
      <c r="F27" s="11"/>
      <c r="G27" s="11"/>
      <c r="H27" s="11"/>
      <c r="I27" s="11"/>
      <c r="J27" s="12"/>
      <c r="K27" s="70" t="s">
        <v>62</v>
      </c>
      <c r="L27" s="70"/>
      <c r="M27" s="70"/>
    </row>
    <row r="28" spans="1:13">
      <c r="A28" s="7" t="s">
        <v>0</v>
      </c>
      <c r="B28" s="1"/>
      <c r="C28" s="11"/>
      <c r="D28" s="11"/>
      <c r="E28" s="11"/>
      <c r="F28" s="11"/>
      <c r="G28" s="11"/>
      <c r="H28" s="11"/>
      <c r="I28" s="11"/>
      <c r="J28" s="11"/>
      <c r="K28" s="9" t="s">
        <v>54</v>
      </c>
      <c r="L28" s="11"/>
      <c r="M28" s="13"/>
    </row>
    <row r="29" spans="1:13">
      <c r="A29" s="8" t="s">
        <v>70</v>
      </c>
      <c r="B29" s="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</row>
    <row r="30" spans="1:13">
      <c r="A30" s="5" t="s">
        <v>17</v>
      </c>
      <c r="B30" s="6"/>
      <c r="C30" s="63" t="s">
        <v>18</v>
      </c>
      <c r="D30" s="63"/>
      <c r="E30" s="63"/>
      <c r="F30" s="63"/>
      <c r="G30" s="63"/>
      <c r="H30" s="63"/>
      <c r="I30" s="63"/>
      <c r="J30" s="63"/>
      <c r="K30" s="63"/>
      <c r="L30" s="63"/>
      <c r="M30" s="64"/>
    </row>
    <row r="31" spans="1:13">
      <c r="A31" s="16" t="s">
        <v>16</v>
      </c>
      <c r="B31" s="4"/>
      <c r="C31" s="65" t="s">
        <v>28</v>
      </c>
      <c r="D31" s="65"/>
      <c r="E31" s="65"/>
      <c r="F31" s="65"/>
      <c r="G31" s="65"/>
      <c r="H31" s="65"/>
      <c r="I31" s="65"/>
      <c r="J31" s="65"/>
      <c r="K31" s="65"/>
      <c r="L31" s="65"/>
      <c r="M31" s="66"/>
    </row>
    <row r="32" spans="1:13" ht="17.25" customHeight="1">
      <c r="A32" s="101" t="s">
        <v>19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3"/>
    </row>
    <row r="33" spans="1:13" ht="30.75" customHeight="1">
      <c r="A33" s="98" t="s">
        <v>20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100"/>
    </row>
    <row r="34" spans="1:13" ht="15.75" customHeight="1">
      <c r="A34" s="89" t="s">
        <v>1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1"/>
    </row>
    <row r="35" spans="1:13" ht="12.75" customHeight="1">
      <c r="A35" s="71" t="s">
        <v>2</v>
      </c>
      <c r="B35" s="72"/>
      <c r="C35" s="56" t="s">
        <v>64</v>
      </c>
      <c r="D35" s="73" t="s">
        <v>65</v>
      </c>
      <c r="E35" s="76" t="s">
        <v>6</v>
      </c>
      <c r="F35" s="77"/>
      <c r="G35" s="76" t="s">
        <v>2</v>
      </c>
      <c r="H35" s="77"/>
      <c r="I35" s="77"/>
      <c r="J35" s="78"/>
      <c r="K35" s="79" t="s">
        <v>9</v>
      </c>
      <c r="L35" s="80"/>
      <c r="M35" s="81"/>
    </row>
    <row r="36" spans="1:13">
      <c r="A36" s="82" t="s">
        <v>3</v>
      </c>
      <c r="B36" s="84" t="s">
        <v>4</v>
      </c>
      <c r="C36" s="57" t="s">
        <v>66</v>
      </c>
      <c r="D36" s="74"/>
      <c r="E36" s="82" t="s">
        <v>7</v>
      </c>
      <c r="F36" s="82" t="s">
        <v>67</v>
      </c>
      <c r="G36" s="76" t="s">
        <v>68</v>
      </c>
      <c r="H36" s="78"/>
      <c r="I36" s="76" t="s">
        <v>69</v>
      </c>
      <c r="J36" s="78"/>
      <c r="K36" s="92" t="s">
        <v>10</v>
      </c>
      <c r="L36" s="92" t="s">
        <v>11</v>
      </c>
      <c r="M36" s="92" t="s">
        <v>12</v>
      </c>
    </row>
    <row r="37" spans="1:13">
      <c r="A37" s="83"/>
      <c r="B37" s="85"/>
      <c r="C37" s="58" t="s">
        <v>5</v>
      </c>
      <c r="D37" s="75"/>
      <c r="E37" s="83"/>
      <c r="F37" s="83"/>
      <c r="G37" s="59" t="s">
        <v>15</v>
      </c>
      <c r="H37" s="59" t="s">
        <v>8</v>
      </c>
      <c r="I37" s="59" t="s">
        <v>15</v>
      </c>
      <c r="J37" s="59" t="s">
        <v>8</v>
      </c>
      <c r="K37" s="92"/>
      <c r="L37" s="92"/>
      <c r="M37" s="92"/>
    </row>
    <row r="38" spans="1:13" ht="49.5" customHeight="1">
      <c r="A38" s="26">
        <v>6</v>
      </c>
      <c r="B38" s="38" t="s">
        <v>32</v>
      </c>
      <c r="C38" s="39" t="s">
        <v>22</v>
      </c>
      <c r="D38" s="28">
        <v>4.3299999999999998E-2</v>
      </c>
      <c r="E38" s="37">
        <v>0</v>
      </c>
      <c r="F38" s="37">
        <v>0</v>
      </c>
      <c r="G38" s="52">
        <v>0</v>
      </c>
      <c r="H38" s="52">
        <v>0</v>
      </c>
      <c r="I38" s="41">
        <v>0</v>
      </c>
      <c r="J38" s="18">
        <v>0</v>
      </c>
      <c r="K38" s="22"/>
      <c r="L38" s="18"/>
      <c r="M38" s="25"/>
    </row>
    <row r="39" spans="1:13" ht="15.75" customHeight="1">
      <c r="A39" s="26"/>
      <c r="B39" s="38"/>
      <c r="C39" s="39"/>
      <c r="D39" s="28"/>
      <c r="E39" s="37"/>
      <c r="F39" s="37"/>
      <c r="G39" s="52"/>
      <c r="H39" s="52"/>
      <c r="I39" s="41"/>
      <c r="J39" s="18"/>
      <c r="K39" s="22"/>
      <c r="L39" s="18"/>
      <c r="M39" s="29"/>
    </row>
    <row r="40" spans="1:13" ht="76.5" customHeight="1">
      <c r="A40" s="26">
        <v>7</v>
      </c>
      <c r="B40" s="46" t="s">
        <v>25</v>
      </c>
      <c r="C40" s="39" t="s">
        <v>24</v>
      </c>
      <c r="D40" s="28">
        <v>3.2300000000000002E-2</v>
      </c>
      <c r="E40" s="37">
        <v>0</v>
      </c>
      <c r="F40" s="37">
        <v>0</v>
      </c>
      <c r="G40" s="26">
        <v>0</v>
      </c>
      <c r="H40" s="26">
        <v>0</v>
      </c>
      <c r="I40" s="29">
        <v>5</v>
      </c>
      <c r="J40" s="26">
        <v>2</v>
      </c>
      <c r="K40" s="18"/>
      <c r="L40" s="18"/>
      <c r="M40" s="29"/>
    </row>
    <row r="41" spans="1:13" ht="15.75" customHeight="1">
      <c r="A41" s="26"/>
      <c r="B41" s="40"/>
      <c r="C41" s="39"/>
      <c r="D41" s="28"/>
      <c r="E41" s="37"/>
      <c r="F41" s="37"/>
      <c r="G41" s="53"/>
      <c r="H41" s="53"/>
      <c r="I41" s="41"/>
      <c r="J41" s="26"/>
      <c r="K41" s="18"/>
      <c r="L41" s="18"/>
      <c r="M41" s="29"/>
    </row>
    <row r="42" spans="1:13" ht="93.75" customHeight="1">
      <c r="A42" s="26">
        <v>8</v>
      </c>
      <c r="B42" s="46" t="s">
        <v>33</v>
      </c>
      <c r="C42" s="39" t="s">
        <v>24</v>
      </c>
      <c r="D42" s="28">
        <v>3.9699999999999999E-2</v>
      </c>
      <c r="E42" s="37">
        <v>23818</v>
      </c>
      <c r="F42" s="37">
        <v>22916</v>
      </c>
      <c r="G42" s="53">
        <v>10</v>
      </c>
      <c r="H42" s="53">
        <v>5</v>
      </c>
      <c r="I42" s="41">
        <v>25</v>
      </c>
      <c r="J42" s="26">
        <v>18</v>
      </c>
      <c r="K42" s="18"/>
      <c r="L42" s="18"/>
      <c r="M42" s="29"/>
    </row>
    <row r="43" spans="1:13" ht="14.25" customHeight="1">
      <c r="A43" s="26"/>
      <c r="B43" s="40"/>
      <c r="C43" s="39"/>
      <c r="D43" s="28"/>
      <c r="E43" s="37"/>
      <c r="F43" s="37"/>
      <c r="G43" s="53"/>
      <c r="H43" s="53"/>
      <c r="I43" s="41"/>
      <c r="J43" s="26"/>
      <c r="K43" s="18"/>
      <c r="L43" s="18"/>
      <c r="M43" s="29"/>
    </row>
    <row r="44" spans="1:13" ht="20.25" customHeight="1">
      <c r="A44" s="26">
        <v>9</v>
      </c>
      <c r="B44" s="46" t="s">
        <v>34</v>
      </c>
      <c r="C44" s="39" t="s">
        <v>22</v>
      </c>
      <c r="D44" s="28">
        <v>4.0599999999999997E-2</v>
      </c>
      <c r="E44" s="37">
        <v>24140</v>
      </c>
      <c r="F44" s="37">
        <v>23511</v>
      </c>
      <c r="G44" s="53">
        <v>64</v>
      </c>
      <c r="H44" s="53">
        <v>64</v>
      </c>
      <c r="I44" s="41">
        <v>123</v>
      </c>
      <c r="J44" s="26">
        <v>123</v>
      </c>
      <c r="K44" s="18"/>
      <c r="L44" s="18"/>
      <c r="M44" s="29"/>
    </row>
    <row r="45" spans="1:13" ht="39" customHeight="1">
      <c r="A45" s="26"/>
      <c r="B45" s="40"/>
      <c r="C45" s="39"/>
      <c r="D45" s="28"/>
      <c r="E45" s="37"/>
      <c r="F45" s="26"/>
      <c r="G45" s="53"/>
      <c r="H45" s="53"/>
      <c r="I45" s="41"/>
      <c r="J45" s="26"/>
      <c r="K45" s="18"/>
      <c r="L45" s="18"/>
      <c r="M45" s="61"/>
    </row>
    <row r="46" spans="1:13" ht="17.25" customHeight="1">
      <c r="A46" s="93" t="s">
        <v>13</v>
      </c>
      <c r="B46" s="93"/>
      <c r="C46" s="93"/>
      <c r="D46" s="54"/>
      <c r="E46" s="106">
        <f>SUM(E38:E45)</f>
        <v>47958</v>
      </c>
      <c r="F46" s="106">
        <f>SUM(F38:F45)</f>
        <v>46427</v>
      </c>
      <c r="G46" s="94" t="s">
        <v>63</v>
      </c>
      <c r="H46" s="95"/>
      <c r="I46" s="95"/>
      <c r="J46" s="96"/>
      <c r="K46" s="55"/>
      <c r="L46" s="55"/>
      <c r="M46" s="55"/>
    </row>
    <row r="47" spans="1:13">
      <c r="A47" s="62" t="s">
        <v>61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3">
      <c r="A48" s="10"/>
      <c r="B48" s="11"/>
      <c r="C48" s="11"/>
      <c r="D48" s="11"/>
      <c r="E48" s="11"/>
      <c r="F48" s="11"/>
      <c r="G48" s="11"/>
      <c r="H48" s="11"/>
      <c r="I48" s="11"/>
      <c r="J48" s="12"/>
      <c r="K48" s="70" t="s">
        <v>62</v>
      </c>
      <c r="L48" s="70"/>
      <c r="M48" s="70"/>
    </row>
    <row r="49" spans="1:13">
      <c r="A49" s="7" t="s">
        <v>0</v>
      </c>
      <c r="B49" s="1"/>
      <c r="C49" s="11"/>
      <c r="D49" s="11"/>
      <c r="E49" s="11"/>
      <c r="F49" s="11"/>
      <c r="G49" s="11"/>
      <c r="H49" s="11"/>
      <c r="I49" s="11"/>
      <c r="J49" s="11"/>
      <c r="K49" s="9" t="s">
        <v>55</v>
      </c>
      <c r="L49" s="11"/>
      <c r="M49" s="13"/>
    </row>
    <row r="50" spans="1:13">
      <c r="A50" s="8" t="s">
        <v>70</v>
      </c>
      <c r="B50" s="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5"/>
    </row>
    <row r="51" spans="1:13">
      <c r="A51" s="5" t="s">
        <v>17</v>
      </c>
      <c r="B51" s="6"/>
      <c r="C51" s="63" t="s">
        <v>18</v>
      </c>
      <c r="D51" s="63"/>
      <c r="E51" s="63"/>
      <c r="F51" s="63"/>
      <c r="G51" s="63"/>
      <c r="H51" s="63"/>
      <c r="I51" s="63"/>
      <c r="J51" s="63"/>
      <c r="K51" s="63"/>
      <c r="L51" s="63"/>
      <c r="M51" s="64"/>
    </row>
    <row r="52" spans="1:13">
      <c r="A52" s="16" t="s">
        <v>16</v>
      </c>
      <c r="B52" s="4"/>
      <c r="C52" s="65" t="s">
        <v>28</v>
      </c>
      <c r="D52" s="65"/>
      <c r="E52" s="65"/>
      <c r="F52" s="65"/>
      <c r="G52" s="65"/>
      <c r="H52" s="65"/>
      <c r="I52" s="65"/>
      <c r="J52" s="65"/>
      <c r="K52" s="65"/>
      <c r="L52" s="65"/>
      <c r="M52" s="66"/>
    </row>
    <row r="53" spans="1:13" ht="17.25" customHeight="1">
      <c r="A53" s="101" t="s">
        <v>19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3"/>
    </row>
    <row r="54" spans="1:13" ht="31.5" customHeight="1">
      <c r="A54" s="86" t="s">
        <v>20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8"/>
    </row>
    <row r="55" spans="1:13">
      <c r="A55" s="89" t="s">
        <v>1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1"/>
    </row>
    <row r="56" spans="1:13" ht="13.5" customHeight="1">
      <c r="A56" s="71" t="s">
        <v>2</v>
      </c>
      <c r="B56" s="72"/>
      <c r="C56" s="56" t="s">
        <v>64</v>
      </c>
      <c r="D56" s="73" t="s">
        <v>65</v>
      </c>
      <c r="E56" s="76" t="s">
        <v>6</v>
      </c>
      <c r="F56" s="77"/>
      <c r="G56" s="76" t="s">
        <v>2</v>
      </c>
      <c r="H56" s="77"/>
      <c r="I56" s="77"/>
      <c r="J56" s="78"/>
      <c r="K56" s="79" t="s">
        <v>9</v>
      </c>
      <c r="L56" s="80"/>
      <c r="M56" s="81"/>
    </row>
    <row r="57" spans="1:13">
      <c r="A57" s="82" t="s">
        <v>3</v>
      </c>
      <c r="B57" s="84" t="s">
        <v>4</v>
      </c>
      <c r="C57" s="57" t="s">
        <v>66</v>
      </c>
      <c r="D57" s="74"/>
      <c r="E57" s="82" t="s">
        <v>7</v>
      </c>
      <c r="F57" s="82" t="s">
        <v>67</v>
      </c>
      <c r="G57" s="76" t="s">
        <v>68</v>
      </c>
      <c r="H57" s="78"/>
      <c r="I57" s="76" t="s">
        <v>69</v>
      </c>
      <c r="J57" s="78"/>
      <c r="K57" s="92" t="s">
        <v>10</v>
      </c>
      <c r="L57" s="92" t="s">
        <v>11</v>
      </c>
      <c r="M57" s="92" t="s">
        <v>12</v>
      </c>
    </row>
    <row r="58" spans="1:13" ht="16.5" customHeight="1">
      <c r="A58" s="83"/>
      <c r="B58" s="85"/>
      <c r="C58" s="58" t="s">
        <v>5</v>
      </c>
      <c r="D58" s="75"/>
      <c r="E58" s="83"/>
      <c r="F58" s="83"/>
      <c r="G58" s="59" t="s">
        <v>15</v>
      </c>
      <c r="H58" s="59" t="s">
        <v>8</v>
      </c>
      <c r="I58" s="59" t="s">
        <v>15</v>
      </c>
      <c r="J58" s="59" t="s">
        <v>8</v>
      </c>
      <c r="K58" s="92"/>
      <c r="L58" s="92"/>
      <c r="M58" s="92"/>
    </row>
    <row r="59" spans="1:13" ht="75">
      <c r="A59" s="26">
        <v>10</v>
      </c>
      <c r="B59" s="40" t="s">
        <v>35</v>
      </c>
      <c r="C59" s="39" t="s">
        <v>24</v>
      </c>
      <c r="D59" s="28">
        <v>4.4299999999999999E-2</v>
      </c>
      <c r="E59" s="37">
        <v>26393</v>
      </c>
      <c r="F59" s="37">
        <v>25892</v>
      </c>
      <c r="G59" s="53">
        <v>2</v>
      </c>
      <c r="H59" s="53">
        <v>2</v>
      </c>
      <c r="I59" s="41">
        <v>4</v>
      </c>
      <c r="J59" s="26">
        <v>4</v>
      </c>
      <c r="K59" s="22"/>
      <c r="L59" s="18"/>
      <c r="M59" s="25"/>
    </row>
    <row r="60" spans="1:13" ht="12.75" customHeight="1">
      <c r="A60" s="26"/>
      <c r="B60" s="40"/>
      <c r="C60" s="39"/>
      <c r="D60" s="28"/>
      <c r="E60" s="37"/>
      <c r="F60" s="37"/>
      <c r="G60" s="53"/>
      <c r="H60" s="53"/>
      <c r="I60" s="41"/>
      <c r="J60" s="26"/>
      <c r="K60" s="22"/>
      <c r="L60" s="18"/>
      <c r="M60" s="29"/>
    </row>
    <row r="61" spans="1:13" ht="33" customHeight="1">
      <c r="A61" s="26">
        <v>11</v>
      </c>
      <c r="B61" s="40" t="s">
        <v>36</v>
      </c>
      <c r="C61" s="39" t="s">
        <v>24</v>
      </c>
      <c r="D61" s="28">
        <v>0.1724</v>
      </c>
      <c r="E61" s="37">
        <v>103321</v>
      </c>
      <c r="F61" s="37">
        <v>100293</v>
      </c>
      <c r="G61" s="26">
        <v>1</v>
      </c>
      <c r="H61" s="26">
        <v>5</v>
      </c>
      <c r="I61" s="29">
        <v>3</v>
      </c>
      <c r="J61" s="26">
        <v>15</v>
      </c>
      <c r="K61" s="18"/>
      <c r="L61" s="18"/>
      <c r="M61" s="29"/>
    </row>
    <row r="62" spans="1:13" ht="10.5" customHeight="1">
      <c r="A62" s="26"/>
      <c r="B62" s="30"/>
      <c r="C62" s="26"/>
      <c r="D62" s="28"/>
      <c r="E62" s="37"/>
      <c r="F62" s="37"/>
      <c r="G62" s="26"/>
      <c r="H62" s="26"/>
      <c r="I62" s="29"/>
      <c r="J62" s="26"/>
      <c r="K62" s="18"/>
      <c r="L62" s="18"/>
      <c r="M62" s="29"/>
    </row>
    <row r="63" spans="1:13" ht="80.25" customHeight="1">
      <c r="A63" s="26">
        <v>12</v>
      </c>
      <c r="B63" s="38" t="s">
        <v>26</v>
      </c>
      <c r="C63" s="39" t="s">
        <v>22</v>
      </c>
      <c r="D63" s="28">
        <v>2.7699999999999999E-2</v>
      </c>
      <c r="E63" s="37">
        <v>0</v>
      </c>
      <c r="F63" s="37">
        <v>0</v>
      </c>
      <c r="G63" s="26">
        <v>0</v>
      </c>
      <c r="H63" s="26">
        <v>0</v>
      </c>
      <c r="I63" s="29">
        <v>0</v>
      </c>
      <c r="J63" s="26">
        <v>0</v>
      </c>
      <c r="K63" s="18"/>
      <c r="L63" s="18"/>
      <c r="M63" s="29"/>
    </row>
    <row r="64" spans="1:13" ht="10.5" customHeight="1">
      <c r="A64" s="26"/>
      <c r="B64" s="30"/>
      <c r="C64" s="26"/>
      <c r="D64" s="28"/>
      <c r="E64" s="37"/>
      <c r="F64" s="37"/>
      <c r="G64" s="26"/>
      <c r="H64" s="26"/>
      <c r="I64" s="29"/>
      <c r="J64" s="26"/>
      <c r="K64" s="18"/>
      <c r="L64" s="18"/>
      <c r="M64" s="29"/>
    </row>
    <row r="65" spans="1:13" ht="19.5" customHeight="1">
      <c r="A65" s="26">
        <v>13</v>
      </c>
      <c r="B65" s="38" t="s">
        <v>37</v>
      </c>
      <c r="C65" s="39" t="s">
        <v>22</v>
      </c>
      <c r="D65" s="28">
        <v>2.7699999999999999E-2</v>
      </c>
      <c r="E65" s="37">
        <v>0</v>
      </c>
      <c r="F65" s="37">
        <v>0</v>
      </c>
      <c r="G65" s="26">
        <v>0</v>
      </c>
      <c r="H65" s="26">
        <v>0</v>
      </c>
      <c r="I65" s="29">
        <v>0</v>
      </c>
      <c r="J65" s="26">
        <v>0</v>
      </c>
      <c r="K65" s="18"/>
      <c r="L65" s="18"/>
      <c r="M65" s="29"/>
    </row>
    <row r="66" spans="1:13">
      <c r="A66" s="18"/>
      <c r="B66" s="21"/>
      <c r="C66" s="18"/>
      <c r="D66" s="51"/>
      <c r="E66" s="105"/>
      <c r="F66" s="105"/>
      <c r="G66" s="18"/>
      <c r="H66" s="18"/>
      <c r="I66" s="19"/>
      <c r="J66" s="22"/>
      <c r="K66" s="18"/>
      <c r="L66" s="18"/>
      <c r="M66" s="19"/>
    </row>
    <row r="67" spans="1:13" ht="30">
      <c r="A67" s="26">
        <v>14</v>
      </c>
      <c r="B67" s="30" t="s">
        <v>38</v>
      </c>
      <c r="C67" s="39" t="s">
        <v>22</v>
      </c>
      <c r="D67" s="28">
        <v>2.6700000000000002E-2</v>
      </c>
      <c r="E67" s="37">
        <v>0</v>
      </c>
      <c r="F67" s="37">
        <v>0</v>
      </c>
      <c r="G67" s="53">
        <v>0</v>
      </c>
      <c r="H67" s="53">
        <v>0</v>
      </c>
      <c r="I67" s="41">
        <v>0</v>
      </c>
      <c r="J67" s="26">
        <v>0</v>
      </c>
      <c r="K67" s="26"/>
      <c r="L67" s="26"/>
      <c r="M67" s="29"/>
    </row>
    <row r="68" spans="1:13">
      <c r="A68" s="26"/>
      <c r="B68" s="30"/>
      <c r="C68" s="39"/>
      <c r="D68" s="28"/>
      <c r="E68" s="37"/>
      <c r="F68" s="37"/>
      <c r="G68" s="53"/>
      <c r="H68" s="53"/>
      <c r="I68" s="41"/>
      <c r="J68" s="26"/>
      <c r="K68" s="26"/>
      <c r="L68" s="26"/>
      <c r="M68" s="29"/>
    </row>
    <row r="69" spans="1:13" ht="31.5" customHeight="1">
      <c r="A69" s="26">
        <v>15</v>
      </c>
      <c r="B69" s="38" t="s">
        <v>39</v>
      </c>
      <c r="C69" s="39" t="s">
        <v>22</v>
      </c>
      <c r="D69" s="28">
        <v>8.7999999999999995E-2</v>
      </c>
      <c r="E69" s="37">
        <v>0</v>
      </c>
      <c r="F69" s="37">
        <v>0</v>
      </c>
      <c r="G69" s="53">
        <v>0</v>
      </c>
      <c r="H69" s="53">
        <v>0</v>
      </c>
      <c r="I69" s="41">
        <v>0</v>
      </c>
      <c r="J69" s="26">
        <v>0</v>
      </c>
      <c r="K69" s="26"/>
      <c r="L69" s="26"/>
      <c r="M69" s="60"/>
    </row>
    <row r="70" spans="1:13">
      <c r="A70" s="93" t="s">
        <v>13</v>
      </c>
      <c r="B70" s="93"/>
      <c r="C70" s="93"/>
      <c r="D70" s="54"/>
      <c r="E70" s="106">
        <f>SUM(E59:E69)</f>
        <v>129714</v>
      </c>
      <c r="F70" s="106">
        <f>SUM(F59:F69)</f>
        <v>126185</v>
      </c>
      <c r="G70" s="94" t="s">
        <v>63</v>
      </c>
      <c r="H70" s="95"/>
      <c r="I70" s="95"/>
      <c r="J70" s="96"/>
      <c r="K70" s="55"/>
      <c r="L70" s="55"/>
      <c r="M70" s="55"/>
    </row>
    <row r="71" spans="1:13">
      <c r="A71" s="62" t="s">
        <v>61</v>
      </c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</row>
    <row r="72" spans="1:13">
      <c r="A72" s="10"/>
      <c r="B72" s="11"/>
      <c r="C72" s="11"/>
      <c r="D72" s="11"/>
      <c r="E72" s="11"/>
      <c r="F72" s="11"/>
      <c r="G72" s="11"/>
      <c r="H72" s="11"/>
      <c r="I72" s="11"/>
      <c r="J72" s="12"/>
      <c r="K72" s="70" t="s">
        <v>62</v>
      </c>
      <c r="L72" s="70"/>
      <c r="M72" s="70"/>
    </row>
    <row r="73" spans="1:13">
      <c r="A73" s="7" t="s">
        <v>0</v>
      </c>
      <c r="B73" s="1"/>
      <c r="C73" s="11"/>
      <c r="D73" s="11"/>
      <c r="E73" s="11"/>
      <c r="F73" s="11"/>
      <c r="G73" s="11"/>
      <c r="H73" s="11"/>
      <c r="I73" s="11"/>
      <c r="J73" s="11"/>
      <c r="K73" s="9" t="s">
        <v>56</v>
      </c>
      <c r="L73" s="11"/>
      <c r="M73" s="13"/>
    </row>
    <row r="74" spans="1:13">
      <c r="A74" s="8" t="s">
        <v>70</v>
      </c>
      <c r="B74" s="3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5"/>
    </row>
    <row r="75" spans="1:13">
      <c r="A75" s="5" t="s">
        <v>17</v>
      </c>
      <c r="B75" s="6"/>
      <c r="C75" s="63" t="s">
        <v>18</v>
      </c>
      <c r="D75" s="63"/>
      <c r="E75" s="63"/>
      <c r="F75" s="63"/>
      <c r="G75" s="63"/>
      <c r="H75" s="63"/>
      <c r="I75" s="63"/>
      <c r="J75" s="63"/>
      <c r="K75" s="63"/>
      <c r="L75" s="63"/>
      <c r="M75" s="64"/>
    </row>
    <row r="76" spans="1:13" ht="15" customHeight="1">
      <c r="A76" s="16" t="s">
        <v>16</v>
      </c>
      <c r="B76" s="4"/>
      <c r="C76" s="65" t="s">
        <v>28</v>
      </c>
      <c r="D76" s="65"/>
      <c r="E76" s="65"/>
      <c r="F76" s="65"/>
      <c r="G76" s="65"/>
      <c r="H76" s="65"/>
      <c r="I76" s="65"/>
      <c r="J76" s="65"/>
      <c r="K76" s="65"/>
      <c r="L76" s="65"/>
      <c r="M76" s="66"/>
    </row>
    <row r="77" spans="1:13">
      <c r="A77" s="67" t="s">
        <v>19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9"/>
    </row>
    <row r="78" spans="1:13" ht="18" customHeight="1">
      <c r="A78" s="86" t="s">
        <v>60</v>
      </c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8"/>
    </row>
    <row r="79" spans="1:13">
      <c r="A79" s="89" t="s">
        <v>1</v>
      </c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1"/>
    </row>
    <row r="80" spans="1:13">
      <c r="A80" s="71" t="s">
        <v>2</v>
      </c>
      <c r="B80" s="72"/>
      <c r="C80" s="56" t="s">
        <v>64</v>
      </c>
      <c r="D80" s="73" t="s">
        <v>65</v>
      </c>
      <c r="E80" s="76" t="s">
        <v>6</v>
      </c>
      <c r="F80" s="77"/>
      <c r="G80" s="76" t="s">
        <v>2</v>
      </c>
      <c r="H80" s="77"/>
      <c r="I80" s="77"/>
      <c r="J80" s="78"/>
      <c r="K80" s="79" t="s">
        <v>9</v>
      </c>
      <c r="L80" s="80"/>
      <c r="M80" s="81"/>
    </row>
    <row r="81" spans="1:13" ht="14.25" customHeight="1">
      <c r="A81" s="82" t="s">
        <v>3</v>
      </c>
      <c r="B81" s="84" t="s">
        <v>4</v>
      </c>
      <c r="C81" s="57" t="s">
        <v>66</v>
      </c>
      <c r="D81" s="74"/>
      <c r="E81" s="82" t="s">
        <v>7</v>
      </c>
      <c r="F81" s="82" t="s">
        <v>67</v>
      </c>
      <c r="G81" s="76" t="s">
        <v>68</v>
      </c>
      <c r="H81" s="78"/>
      <c r="I81" s="76" t="s">
        <v>69</v>
      </c>
      <c r="J81" s="78"/>
      <c r="K81" s="92" t="s">
        <v>10</v>
      </c>
      <c r="L81" s="92" t="s">
        <v>11</v>
      </c>
      <c r="M81" s="92" t="s">
        <v>12</v>
      </c>
    </row>
    <row r="82" spans="1:13">
      <c r="A82" s="83"/>
      <c r="B82" s="85"/>
      <c r="C82" s="58" t="s">
        <v>5</v>
      </c>
      <c r="D82" s="75"/>
      <c r="E82" s="83"/>
      <c r="F82" s="83"/>
      <c r="G82" s="59" t="s">
        <v>15</v>
      </c>
      <c r="H82" s="59" t="s">
        <v>8</v>
      </c>
      <c r="I82" s="59" t="s">
        <v>15</v>
      </c>
      <c r="J82" s="59" t="s">
        <v>8</v>
      </c>
      <c r="K82" s="92"/>
      <c r="L82" s="92"/>
      <c r="M82" s="92"/>
    </row>
    <row r="83" spans="1:13" ht="36.75" customHeight="1">
      <c r="A83" s="26">
        <v>16</v>
      </c>
      <c r="B83" s="38" t="s">
        <v>40</v>
      </c>
      <c r="C83" s="39" t="s">
        <v>24</v>
      </c>
      <c r="D83" s="28">
        <v>5.8099999999999999E-2</v>
      </c>
      <c r="E83" s="37">
        <v>34762</v>
      </c>
      <c r="F83" s="37">
        <v>33629</v>
      </c>
      <c r="G83" s="53">
        <v>1</v>
      </c>
      <c r="H83" s="53">
        <v>2</v>
      </c>
      <c r="I83" s="41">
        <v>2</v>
      </c>
      <c r="J83" s="26">
        <v>3</v>
      </c>
      <c r="K83" s="26"/>
      <c r="L83" s="26"/>
      <c r="M83" s="25"/>
    </row>
    <row r="84" spans="1:13">
      <c r="A84" s="26"/>
      <c r="B84" s="38"/>
      <c r="C84" s="39"/>
      <c r="D84" s="28"/>
      <c r="E84" s="37"/>
      <c r="F84" s="37"/>
      <c r="G84" s="53"/>
      <c r="H84" s="53"/>
      <c r="I84" s="41"/>
      <c r="J84" s="26"/>
      <c r="K84" s="26"/>
      <c r="L84" s="26"/>
      <c r="M84" s="29"/>
    </row>
    <row r="85" spans="1:13" ht="53.25" customHeight="1">
      <c r="A85" s="26">
        <v>17</v>
      </c>
      <c r="B85" s="38" t="s">
        <v>41</v>
      </c>
      <c r="C85" s="39" t="s">
        <v>24</v>
      </c>
      <c r="D85" s="28">
        <v>2.6700000000000002E-2</v>
      </c>
      <c r="E85" s="37">
        <v>0</v>
      </c>
      <c r="F85" s="37">
        <v>0</v>
      </c>
      <c r="G85" s="53">
        <v>0</v>
      </c>
      <c r="H85" s="53">
        <v>0</v>
      </c>
      <c r="I85" s="41">
        <v>0</v>
      </c>
      <c r="J85" s="26">
        <v>0</v>
      </c>
      <c r="K85" s="26"/>
      <c r="L85" s="26"/>
      <c r="M85" s="29"/>
    </row>
    <row r="86" spans="1:13">
      <c r="A86" s="26"/>
      <c r="B86" s="38"/>
      <c r="C86" s="39"/>
      <c r="D86" s="28"/>
      <c r="E86" s="37"/>
      <c r="F86" s="37"/>
      <c r="G86" s="53"/>
      <c r="H86" s="53"/>
      <c r="I86" s="41"/>
      <c r="J86" s="26"/>
      <c r="K86" s="26"/>
      <c r="L86" s="26"/>
      <c r="M86" s="29"/>
    </row>
    <row r="87" spans="1:13" ht="21" customHeight="1">
      <c r="A87" s="26">
        <v>18</v>
      </c>
      <c r="B87" s="40" t="s">
        <v>57</v>
      </c>
      <c r="C87" s="39" t="s">
        <v>58</v>
      </c>
      <c r="D87" s="28">
        <v>1.6500000000000001E-2</v>
      </c>
      <c r="E87" s="37">
        <v>6650</v>
      </c>
      <c r="F87" s="37">
        <v>0</v>
      </c>
      <c r="G87" s="26">
        <v>1</v>
      </c>
      <c r="H87" s="26">
        <v>0</v>
      </c>
      <c r="I87" s="29">
        <v>3</v>
      </c>
      <c r="J87" s="26">
        <v>0</v>
      </c>
      <c r="K87" s="18"/>
      <c r="L87" s="18"/>
      <c r="M87" s="29"/>
    </row>
    <row r="88" spans="1:13">
      <c r="A88" s="26"/>
      <c r="B88" s="30"/>
      <c r="C88" s="26"/>
      <c r="D88" s="47"/>
      <c r="E88" s="36"/>
      <c r="F88" s="26"/>
      <c r="G88" s="26"/>
      <c r="H88" s="26"/>
      <c r="I88" s="29"/>
      <c r="J88" s="26"/>
      <c r="K88" s="18"/>
      <c r="L88" s="18"/>
      <c r="M88" s="20"/>
    </row>
    <row r="89" spans="1:13">
      <c r="A89" s="26"/>
      <c r="B89" s="38"/>
      <c r="C89" s="39"/>
      <c r="D89" s="48"/>
      <c r="E89" s="36"/>
      <c r="F89" s="26"/>
      <c r="G89" s="26"/>
      <c r="H89" s="26"/>
      <c r="I89" s="29"/>
      <c r="J89" s="26"/>
      <c r="K89" s="18"/>
      <c r="L89" s="18"/>
      <c r="M89" s="20"/>
    </row>
    <row r="90" spans="1:13">
      <c r="A90" s="26"/>
      <c r="B90" s="38"/>
      <c r="C90" s="39"/>
      <c r="D90" s="48"/>
      <c r="E90" s="36"/>
      <c r="F90" s="26"/>
      <c r="G90" s="26"/>
      <c r="H90" s="26"/>
      <c r="I90" s="29"/>
      <c r="J90" s="26"/>
      <c r="K90" s="18"/>
      <c r="L90" s="18"/>
      <c r="M90" s="20"/>
    </row>
    <row r="91" spans="1:13">
      <c r="A91" s="26"/>
      <c r="B91" s="38"/>
      <c r="C91" s="39"/>
      <c r="D91" s="48"/>
      <c r="E91" s="36"/>
      <c r="F91" s="26"/>
      <c r="G91" s="26"/>
      <c r="H91" s="26"/>
      <c r="I91" s="29"/>
      <c r="J91" s="26"/>
      <c r="K91" s="18"/>
      <c r="L91" s="18"/>
      <c r="M91" s="20"/>
    </row>
    <row r="92" spans="1:13">
      <c r="A92" s="26"/>
      <c r="B92" s="38"/>
      <c r="C92" s="39"/>
      <c r="D92" s="48"/>
      <c r="E92" s="36"/>
      <c r="F92" s="26"/>
      <c r="G92" s="26"/>
      <c r="H92" s="26"/>
      <c r="I92" s="29"/>
      <c r="J92" s="26"/>
      <c r="K92" s="18"/>
      <c r="L92" s="18"/>
      <c r="M92" s="20"/>
    </row>
    <row r="93" spans="1:13">
      <c r="A93" s="26"/>
      <c r="B93" s="38"/>
      <c r="C93" s="39"/>
      <c r="D93" s="48"/>
      <c r="E93" s="36"/>
      <c r="F93" s="26"/>
      <c r="G93" s="26"/>
      <c r="H93" s="26"/>
      <c r="I93" s="29"/>
      <c r="J93" s="26"/>
      <c r="K93" s="18"/>
      <c r="L93" s="18"/>
      <c r="M93" s="20"/>
    </row>
    <row r="94" spans="1:13">
      <c r="A94" s="26"/>
      <c r="B94" s="38"/>
      <c r="C94" s="39"/>
      <c r="D94" s="48"/>
      <c r="E94" s="36"/>
      <c r="F94" s="26"/>
      <c r="G94" s="26"/>
      <c r="H94" s="26"/>
      <c r="I94" s="29"/>
      <c r="J94" s="26"/>
      <c r="K94" s="18"/>
      <c r="L94" s="18"/>
      <c r="M94" s="20"/>
    </row>
    <row r="95" spans="1:13">
      <c r="A95" s="26"/>
      <c r="B95" s="38"/>
      <c r="C95" s="39"/>
      <c r="D95" s="48"/>
      <c r="E95" s="36"/>
      <c r="F95" s="26"/>
      <c r="G95" s="26"/>
      <c r="H95" s="26"/>
      <c r="I95" s="29"/>
      <c r="J95" s="26"/>
      <c r="K95" s="18"/>
      <c r="L95" s="18"/>
      <c r="M95" s="20"/>
    </row>
    <row r="96" spans="1:13">
      <c r="A96" s="26"/>
      <c r="B96" s="38"/>
      <c r="C96" s="39"/>
      <c r="D96" s="48"/>
      <c r="E96" s="36"/>
      <c r="F96" s="26"/>
      <c r="G96" s="26"/>
      <c r="H96" s="26"/>
      <c r="I96" s="29"/>
      <c r="J96" s="26"/>
      <c r="K96" s="18"/>
      <c r="L96" s="18"/>
      <c r="M96" s="20"/>
    </row>
    <row r="97" spans="1:13">
      <c r="A97" s="26"/>
      <c r="B97" s="38"/>
      <c r="C97" s="39"/>
      <c r="D97" s="48"/>
      <c r="E97" s="36"/>
      <c r="F97" s="26"/>
      <c r="G97" s="26"/>
      <c r="H97" s="26"/>
      <c r="I97" s="29"/>
      <c r="J97" s="26"/>
      <c r="K97" s="18"/>
      <c r="L97" s="18"/>
      <c r="M97" s="20"/>
    </row>
    <row r="98" spans="1:13">
      <c r="A98" s="26"/>
      <c r="B98" s="38"/>
      <c r="C98" s="39"/>
      <c r="D98" s="48"/>
      <c r="E98" s="36"/>
      <c r="F98" s="26"/>
      <c r="G98" s="26"/>
      <c r="H98" s="26"/>
      <c r="I98" s="29"/>
      <c r="J98" s="26"/>
      <c r="K98" s="18"/>
      <c r="L98" s="18"/>
      <c r="M98" s="20"/>
    </row>
    <row r="99" spans="1:13">
      <c r="A99" s="26"/>
      <c r="B99" s="38"/>
      <c r="C99" s="39"/>
      <c r="D99" s="48"/>
      <c r="E99" s="36"/>
      <c r="F99" s="26"/>
      <c r="G99" s="26"/>
      <c r="H99" s="26"/>
      <c r="I99" s="29"/>
      <c r="J99" s="26"/>
      <c r="K99" s="18"/>
      <c r="L99" s="18"/>
      <c r="M99" s="20"/>
    </row>
    <row r="100" spans="1:13">
      <c r="A100" s="26"/>
      <c r="B100" s="30"/>
      <c r="C100" s="26"/>
      <c r="D100" s="48"/>
      <c r="E100" s="36"/>
      <c r="F100" s="26"/>
      <c r="G100" s="26"/>
      <c r="H100" s="26"/>
      <c r="I100" s="29"/>
      <c r="J100" s="26"/>
      <c r="K100" s="18"/>
      <c r="L100" s="18"/>
      <c r="M100" s="20"/>
    </row>
    <row r="101" spans="1:13">
      <c r="A101" s="26"/>
      <c r="B101" s="38"/>
      <c r="C101" s="39"/>
      <c r="D101" s="48"/>
      <c r="E101" s="36"/>
      <c r="F101" s="26"/>
      <c r="G101" s="26"/>
      <c r="H101" s="26"/>
      <c r="I101" s="29"/>
      <c r="J101" s="26"/>
      <c r="K101" s="18"/>
      <c r="L101" s="18"/>
      <c r="M101" s="20"/>
    </row>
    <row r="102" spans="1:13">
      <c r="A102" s="93" t="s">
        <v>13</v>
      </c>
      <c r="B102" s="93"/>
      <c r="C102" s="93"/>
      <c r="D102" s="54"/>
      <c r="E102" s="106">
        <f>SUM(E83:E88)</f>
        <v>41412</v>
      </c>
      <c r="F102" s="106">
        <f>SUM(F83:F88)</f>
        <v>33629</v>
      </c>
      <c r="G102" s="94" t="s">
        <v>63</v>
      </c>
      <c r="H102" s="95"/>
      <c r="I102" s="95"/>
      <c r="J102" s="96"/>
      <c r="K102" s="55"/>
      <c r="L102" s="55"/>
      <c r="M102" s="55"/>
    </row>
    <row r="103" spans="1:13">
      <c r="A103" s="62" t="s">
        <v>61</v>
      </c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</row>
    <row r="104" spans="1:13">
      <c r="A104" s="10"/>
      <c r="B104" s="11"/>
      <c r="C104" s="11"/>
      <c r="D104" s="11"/>
      <c r="E104" s="11"/>
      <c r="F104" s="11"/>
      <c r="G104" s="11"/>
      <c r="H104" s="11"/>
      <c r="I104" s="11"/>
      <c r="J104" s="12"/>
      <c r="K104" s="70" t="s">
        <v>62</v>
      </c>
      <c r="L104" s="70"/>
      <c r="M104" s="70"/>
    </row>
    <row r="105" spans="1:13" ht="14.25" customHeight="1">
      <c r="A105" s="7" t="s">
        <v>0</v>
      </c>
      <c r="B105" s="1"/>
      <c r="C105" s="11"/>
      <c r="D105" s="11"/>
      <c r="E105" s="11"/>
      <c r="F105" s="11"/>
      <c r="G105" s="11"/>
      <c r="H105" s="11"/>
      <c r="I105" s="11"/>
      <c r="J105" s="11"/>
      <c r="K105" s="9" t="s">
        <v>59</v>
      </c>
      <c r="L105" s="11"/>
      <c r="M105" s="13"/>
    </row>
    <row r="106" spans="1:13">
      <c r="A106" s="8" t="s">
        <v>70</v>
      </c>
      <c r="B106" s="3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5"/>
    </row>
    <row r="107" spans="1:13">
      <c r="A107" s="5" t="s">
        <v>42</v>
      </c>
      <c r="B107" s="6"/>
      <c r="C107" s="63" t="s">
        <v>43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4"/>
    </row>
    <row r="108" spans="1:13">
      <c r="A108" s="16" t="s">
        <v>44</v>
      </c>
      <c r="B108" s="4"/>
      <c r="C108" s="65" t="s">
        <v>45</v>
      </c>
      <c r="D108" s="65"/>
      <c r="E108" s="65"/>
      <c r="F108" s="65"/>
      <c r="G108" s="65"/>
      <c r="H108" s="65"/>
      <c r="I108" s="65"/>
      <c r="J108" s="65"/>
      <c r="K108" s="65"/>
      <c r="L108" s="65"/>
      <c r="M108" s="66"/>
    </row>
    <row r="109" spans="1:13">
      <c r="A109" s="67" t="s">
        <v>19</v>
      </c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9"/>
    </row>
    <row r="110" spans="1:13" ht="54" customHeight="1">
      <c r="A110" s="86" t="s">
        <v>46</v>
      </c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8"/>
    </row>
    <row r="111" spans="1:13">
      <c r="A111" s="89" t="s">
        <v>1</v>
      </c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1"/>
    </row>
    <row r="112" spans="1:13">
      <c r="A112" s="71" t="s">
        <v>2</v>
      </c>
      <c r="B112" s="72"/>
      <c r="C112" s="56" t="s">
        <v>64</v>
      </c>
      <c r="D112" s="73" t="s">
        <v>65</v>
      </c>
      <c r="E112" s="76" t="s">
        <v>6</v>
      </c>
      <c r="F112" s="77"/>
      <c r="G112" s="76" t="s">
        <v>2</v>
      </c>
      <c r="H112" s="77"/>
      <c r="I112" s="77"/>
      <c r="J112" s="78"/>
      <c r="K112" s="79" t="s">
        <v>9</v>
      </c>
      <c r="L112" s="80"/>
      <c r="M112" s="81"/>
    </row>
    <row r="113" spans="1:13">
      <c r="A113" s="82" t="s">
        <v>3</v>
      </c>
      <c r="B113" s="84" t="s">
        <v>4</v>
      </c>
      <c r="C113" s="57" t="s">
        <v>66</v>
      </c>
      <c r="D113" s="74"/>
      <c r="E113" s="82" t="s">
        <v>7</v>
      </c>
      <c r="F113" s="82" t="s">
        <v>67</v>
      </c>
      <c r="G113" s="76" t="s">
        <v>68</v>
      </c>
      <c r="H113" s="78"/>
      <c r="I113" s="76" t="s">
        <v>69</v>
      </c>
      <c r="J113" s="78"/>
      <c r="K113" s="92" t="s">
        <v>10</v>
      </c>
      <c r="L113" s="92" t="s">
        <v>11</v>
      </c>
      <c r="M113" s="92" t="s">
        <v>12</v>
      </c>
    </row>
    <row r="114" spans="1:13">
      <c r="A114" s="83"/>
      <c r="B114" s="85"/>
      <c r="C114" s="58" t="s">
        <v>5</v>
      </c>
      <c r="D114" s="75"/>
      <c r="E114" s="83"/>
      <c r="F114" s="83"/>
      <c r="G114" s="59" t="s">
        <v>15</v>
      </c>
      <c r="H114" s="59" t="s">
        <v>8</v>
      </c>
      <c r="I114" s="59" t="s">
        <v>15</v>
      </c>
      <c r="J114" s="59" t="s">
        <v>8</v>
      </c>
      <c r="K114" s="92"/>
      <c r="L114" s="92"/>
      <c r="M114" s="92"/>
    </row>
    <row r="115" spans="1:13" ht="30">
      <c r="A115" s="26">
        <v>1</v>
      </c>
      <c r="B115" s="40" t="s">
        <v>47</v>
      </c>
      <c r="C115" s="39" t="s">
        <v>22</v>
      </c>
      <c r="D115" s="28">
        <v>1.9400000000000001E-2</v>
      </c>
      <c r="E115" s="37">
        <v>0</v>
      </c>
      <c r="F115" s="37">
        <v>0</v>
      </c>
      <c r="G115" s="26">
        <v>0</v>
      </c>
      <c r="H115" s="26">
        <v>0</v>
      </c>
      <c r="I115" s="29">
        <v>0</v>
      </c>
      <c r="J115" s="26">
        <v>0</v>
      </c>
      <c r="K115" s="18"/>
      <c r="L115" s="18"/>
      <c r="M115" s="29"/>
    </row>
    <row r="116" spans="1:13">
      <c r="A116" s="26"/>
      <c r="B116" s="30"/>
      <c r="C116" s="26"/>
      <c r="D116" s="28"/>
      <c r="E116" s="37"/>
      <c r="F116" s="37"/>
      <c r="G116" s="26"/>
      <c r="H116" s="26"/>
      <c r="I116" s="29"/>
      <c r="J116" s="26"/>
      <c r="K116" s="18"/>
      <c r="L116" s="18"/>
      <c r="M116" s="29"/>
    </row>
    <row r="117" spans="1:13" ht="16.5" customHeight="1">
      <c r="A117" s="26">
        <v>2</v>
      </c>
      <c r="B117" s="38" t="s">
        <v>48</v>
      </c>
      <c r="C117" s="39" t="s">
        <v>24</v>
      </c>
      <c r="D117" s="28">
        <v>1.9300000000000001E-2</v>
      </c>
      <c r="E117" s="37">
        <v>0</v>
      </c>
      <c r="F117" s="37">
        <v>0</v>
      </c>
      <c r="G117" s="26">
        <v>0</v>
      </c>
      <c r="H117" s="26">
        <v>0</v>
      </c>
      <c r="I117" s="29">
        <v>1</v>
      </c>
      <c r="J117" s="26">
        <v>1</v>
      </c>
      <c r="K117" s="18"/>
      <c r="L117" s="18"/>
      <c r="M117" s="29"/>
    </row>
    <row r="118" spans="1:13">
      <c r="A118" s="26"/>
      <c r="B118" s="30"/>
      <c r="C118" s="26"/>
      <c r="D118" s="28"/>
      <c r="E118" s="37"/>
      <c r="F118" s="37"/>
      <c r="G118" s="26"/>
      <c r="H118" s="26"/>
      <c r="I118" s="29"/>
      <c r="J118" s="26"/>
      <c r="K118" s="18"/>
      <c r="L118" s="18"/>
      <c r="M118" s="29"/>
    </row>
    <row r="119" spans="1:13" ht="30">
      <c r="A119" s="26">
        <v>3</v>
      </c>
      <c r="B119" s="38" t="s">
        <v>49</v>
      </c>
      <c r="C119" s="39" t="s">
        <v>22</v>
      </c>
      <c r="D119" s="28">
        <v>3.32E-2</v>
      </c>
      <c r="E119" s="37">
        <v>19956</v>
      </c>
      <c r="F119" s="37">
        <v>0</v>
      </c>
      <c r="G119" s="26">
        <v>1</v>
      </c>
      <c r="H119" s="26">
        <v>0</v>
      </c>
      <c r="I119" s="29">
        <v>3</v>
      </c>
      <c r="J119" s="26">
        <v>2</v>
      </c>
      <c r="K119" s="18"/>
      <c r="L119" s="18"/>
      <c r="M119" s="29"/>
    </row>
    <row r="120" spans="1:13">
      <c r="A120" s="26"/>
      <c r="B120" s="38"/>
      <c r="C120" s="39"/>
      <c r="D120" s="28"/>
      <c r="E120" s="37"/>
      <c r="F120" s="37"/>
      <c r="G120" s="26"/>
      <c r="H120" s="26"/>
      <c r="I120" s="29"/>
      <c r="J120" s="42"/>
      <c r="K120" s="18"/>
      <c r="L120" s="18"/>
      <c r="M120" s="29"/>
    </row>
    <row r="121" spans="1:13" ht="45">
      <c r="A121" s="26">
        <v>4</v>
      </c>
      <c r="B121" s="38" t="s">
        <v>52</v>
      </c>
      <c r="C121" s="39" t="s">
        <v>22</v>
      </c>
      <c r="D121" s="28">
        <v>3.6900000000000002E-2</v>
      </c>
      <c r="E121" s="37">
        <v>22210</v>
      </c>
      <c r="F121" s="37">
        <v>21428</v>
      </c>
      <c r="G121" s="26">
        <v>2</v>
      </c>
      <c r="H121" s="26">
        <v>5</v>
      </c>
      <c r="I121" s="29">
        <v>3</v>
      </c>
      <c r="J121" s="42">
        <v>6</v>
      </c>
      <c r="K121" s="18"/>
      <c r="L121" s="18"/>
      <c r="M121" s="29"/>
    </row>
    <row r="122" spans="1:13">
      <c r="A122" s="26"/>
      <c r="B122" s="38"/>
      <c r="C122" s="26"/>
      <c r="D122" s="28"/>
      <c r="E122" s="37"/>
      <c r="F122" s="37"/>
      <c r="G122" s="26"/>
      <c r="H122" s="26"/>
      <c r="I122" s="29"/>
      <c r="J122" s="42"/>
      <c r="K122" s="18"/>
      <c r="L122" s="18"/>
      <c r="M122" s="29"/>
    </row>
    <row r="123" spans="1:13" ht="30">
      <c r="A123" s="26">
        <v>5</v>
      </c>
      <c r="B123" s="38" t="s">
        <v>50</v>
      </c>
      <c r="C123" s="39" t="s">
        <v>24</v>
      </c>
      <c r="D123" s="28">
        <v>2.7699999999999999E-2</v>
      </c>
      <c r="E123" s="37">
        <v>0</v>
      </c>
      <c r="F123" s="37">
        <v>0</v>
      </c>
      <c r="G123" s="26">
        <v>0</v>
      </c>
      <c r="H123" s="26">
        <v>0</v>
      </c>
      <c r="I123" s="29">
        <v>0</v>
      </c>
      <c r="J123" s="42">
        <v>0</v>
      </c>
      <c r="K123" s="18"/>
      <c r="L123" s="18"/>
      <c r="M123" s="29"/>
    </row>
    <row r="124" spans="1:13">
      <c r="A124" s="26"/>
      <c r="B124" s="38"/>
      <c r="C124" s="39"/>
      <c r="D124" s="28"/>
      <c r="E124" s="37"/>
      <c r="F124" s="37"/>
      <c r="G124" s="26"/>
      <c r="H124" s="26"/>
      <c r="I124" s="29"/>
      <c r="J124" s="42"/>
      <c r="K124" s="18"/>
      <c r="L124" s="18"/>
      <c r="M124" s="29"/>
    </row>
    <row r="125" spans="1:13" ht="30">
      <c r="A125" s="26">
        <v>6</v>
      </c>
      <c r="B125" s="38" t="s">
        <v>51</v>
      </c>
      <c r="C125" s="39" t="s">
        <v>22</v>
      </c>
      <c r="D125" s="28">
        <v>4.4299999999999999E-2</v>
      </c>
      <c r="E125" s="37">
        <v>0</v>
      </c>
      <c r="F125" s="37">
        <v>0</v>
      </c>
      <c r="G125" s="26">
        <v>0</v>
      </c>
      <c r="H125" s="26">
        <v>0</v>
      </c>
      <c r="I125" s="29">
        <v>0</v>
      </c>
      <c r="J125" s="42">
        <v>0</v>
      </c>
      <c r="K125" s="18"/>
      <c r="L125" s="18"/>
      <c r="M125" s="29"/>
    </row>
    <row r="126" spans="1:13">
      <c r="A126" s="26"/>
      <c r="B126" s="38"/>
      <c r="C126" s="39"/>
      <c r="D126" s="28"/>
      <c r="E126" s="37"/>
      <c r="F126" s="37"/>
      <c r="G126" s="26"/>
      <c r="H126" s="26"/>
      <c r="I126" s="29"/>
      <c r="J126" s="42"/>
      <c r="K126" s="18"/>
      <c r="L126" s="18"/>
      <c r="M126" s="20"/>
    </row>
    <row r="127" spans="1:13">
      <c r="A127" s="26"/>
      <c r="B127" s="38"/>
      <c r="C127" s="39"/>
      <c r="D127" s="28"/>
      <c r="E127" s="36"/>
      <c r="F127" s="26"/>
      <c r="G127" s="26"/>
      <c r="H127" s="26"/>
      <c r="I127" s="29"/>
      <c r="J127" s="42"/>
      <c r="K127" s="18"/>
      <c r="L127" s="18"/>
      <c r="M127" s="20"/>
    </row>
    <row r="128" spans="1:13">
      <c r="A128" s="26"/>
      <c r="B128" s="38"/>
      <c r="C128" s="39"/>
      <c r="D128" s="28"/>
      <c r="E128" s="36"/>
      <c r="F128" s="26"/>
      <c r="G128" s="26"/>
      <c r="H128" s="26"/>
      <c r="I128" s="29"/>
      <c r="J128" s="42"/>
      <c r="K128" s="18"/>
      <c r="L128" s="18"/>
      <c r="M128" s="20"/>
    </row>
    <row r="129" spans="1:13">
      <c r="A129" s="93" t="s">
        <v>13</v>
      </c>
      <c r="B129" s="93"/>
      <c r="C129" s="93"/>
      <c r="D129" s="54"/>
      <c r="E129" s="106">
        <f>SUM(E115:E125)</f>
        <v>42166</v>
      </c>
      <c r="F129" s="106">
        <f>SUM(F115:F125)</f>
        <v>21428</v>
      </c>
      <c r="G129" s="94" t="s">
        <v>63</v>
      </c>
      <c r="H129" s="95"/>
      <c r="I129" s="95"/>
      <c r="J129" s="96"/>
      <c r="K129" s="55"/>
      <c r="L129" s="55"/>
      <c r="M129" s="55"/>
    </row>
  </sheetData>
  <mergeCells count="115">
    <mergeCell ref="L36:L37"/>
    <mergeCell ref="M36:M37"/>
    <mergeCell ref="A56:B56"/>
    <mergeCell ref="D56:D58"/>
    <mergeCell ref="E56:F56"/>
    <mergeCell ref="G56:J56"/>
    <mergeCell ref="K56:M56"/>
    <mergeCell ref="A57:A58"/>
    <mergeCell ref="B57:B58"/>
    <mergeCell ref="E57:E58"/>
    <mergeCell ref="F57:F58"/>
    <mergeCell ref="G57:H57"/>
    <mergeCell ref="K57:K58"/>
    <mergeCell ref="L57:L58"/>
    <mergeCell ref="M57:M58"/>
    <mergeCell ref="G46:J46"/>
    <mergeCell ref="I36:J36"/>
    <mergeCell ref="A46:C46"/>
    <mergeCell ref="D35:D37"/>
    <mergeCell ref="E35:F35"/>
    <mergeCell ref="G35:J35"/>
    <mergeCell ref="K35:M35"/>
    <mergeCell ref="A36:A37"/>
    <mergeCell ref="B36:B37"/>
    <mergeCell ref="E11:F11"/>
    <mergeCell ref="G11:J11"/>
    <mergeCell ref="K11:M11"/>
    <mergeCell ref="A12:A13"/>
    <mergeCell ref="B12:B13"/>
    <mergeCell ref="E12:E13"/>
    <mergeCell ref="F12:F13"/>
    <mergeCell ref="G12:H12"/>
    <mergeCell ref="K12:K13"/>
    <mergeCell ref="L12:L13"/>
    <mergeCell ref="M12:M13"/>
    <mergeCell ref="A70:C70"/>
    <mergeCell ref="A54:M54"/>
    <mergeCell ref="A55:M55"/>
    <mergeCell ref="I57:J57"/>
    <mergeCell ref="G70:J70"/>
    <mergeCell ref="A47:M47"/>
    <mergeCell ref="C51:M51"/>
    <mergeCell ref="C52:M52"/>
    <mergeCell ref="A53:M53"/>
    <mergeCell ref="K48:M48"/>
    <mergeCell ref="E36:E37"/>
    <mergeCell ref="F36:F37"/>
    <mergeCell ref="G36:H36"/>
    <mergeCell ref="K36:K37"/>
    <mergeCell ref="A1:M1"/>
    <mergeCell ref="A25:C25"/>
    <mergeCell ref="A9:M9"/>
    <mergeCell ref="A10:M10"/>
    <mergeCell ref="I12:J12"/>
    <mergeCell ref="C6:M6"/>
    <mergeCell ref="C7:M7"/>
    <mergeCell ref="A8:M8"/>
    <mergeCell ref="K2:M2"/>
    <mergeCell ref="G25:J25"/>
    <mergeCell ref="A11:B11"/>
    <mergeCell ref="A33:M33"/>
    <mergeCell ref="A26:M26"/>
    <mergeCell ref="C30:M30"/>
    <mergeCell ref="C31:M31"/>
    <mergeCell ref="A32:M32"/>
    <mergeCell ref="K27:M27"/>
    <mergeCell ref="A34:M34"/>
    <mergeCell ref="A35:B35"/>
    <mergeCell ref="D11:D13"/>
    <mergeCell ref="A103:M103"/>
    <mergeCell ref="C107:M107"/>
    <mergeCell ref="C108:M108"/>
    <mergeCell ref="A109:M109"/>
    <mergeCell ref="K104:M104"/>
    <mergeCell ref="G102:J102"/>
    <mergeCell ref="A112:B112"/>
    <mergeCell ref="D112:D114"/>
    <mergeCell ref="E112:F112"/>
    <mergeCell ref="G112:J112"/>
    <mergeCell ref="K112:M112"/>
    <mergeCell ref="A113:A114"/>
    <mergeCell ref="B113:B114"/>
    <mergeCell ref="E113:E114"/>
    <mergeCell ref="F113:F114"/>
    <mergeCell ref="A102:C102"/>
    <mergeCell ref="A129:C129"/>
    <mergeCell ref="A110:M110"/>
    <mergeCell ref="A111:M111"/>
    <mergeCell ref="I113:J113"/>
    <mergeCell ref="G129:J129"/>
    <mergeCell ref="G113:H113"/>
    <mergeCell ref="K113:K114"/>
    <mergeCell ref="L113:L114"/>
    <mergeCell ref="M113:M114"/>
    <mergeCell ref="A71:M71"/>
    <mergeCell ref="C75:M75"/>
    <mergeCell ref="C76:M76"/>
    <mergeCell ref="A77:M77"/>
    <mergeCell ref="K72:M72"/>
    <mergeCell ref="A80:B80"/>
    <mergeCell ref="D80:D82"/>
    <mergeCell ref="E80:F80"/>
    <mergeCell ref="G80:J80"/>
    <mergeCell ref="K80:M80"/>
    <mergeCell ref="A81:A82"/>
    <mergeCell ref="B81:B82"/>
    <mergeCell ref="E81:E82"/>
    <mergeCell ref="F81:F82"/>
    <mergeCell ref="G81:H81"/>
    <mergeCell ref="A78:M78"/>
    <mergeCell ref="A79:M79"/>
    <mergeCell ref="I81:J81"/>
    <mergeCell ref="K81:K82"/>
    <mergeCell ref="L81:L82"/>
    <mergeCell ref="M81:M82"/>
  </mergeCells>
  <pageMargins left="0.31496062992125984" right="0.31496062992125984" top="0.74803149606299213" bottom="0.35433070866141736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PEM 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2016-08-04T21:01:19Z</dcterms:modified>
</cp:coreProperties>
</file>